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6CD767DA-8DC1-47C7-8822-65C2C30DCFCC}" xr6:coauthVersionLast="36" xr6:coauthVersionMax="36" xr10:uidLastSave="{00000000-0000-0000-0000-000000000000}"/>
  <bookViews>
    <workbookView xWindow="0" yWindow="0" windowWidth="23040" windowHeight="9468" xr2:uid="{00000000-000D-0000-FFFF-FFFF00000000}"/>
  </bookViews>
  <sheets>
    <sheet name="日" sheetId="2" r:id="rId1"/>
    <sheet name="工作表1" sheetId="1" r:id="rId2"/>
  </sheets>
  <definedNames>
    <definedName name="_xlnm.Print_Area" localSheetId="0">日!$A:$AH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H25" i="2" l="1"/>
  <c r="AH35" i="2" s="1"/>
  <c r="AG25" i="2"/>
  <c r="AG35" i="2" s="1"/>
  <c r="AD25" i="2"/>
  <c r="AD35" i="2" s="1"/>
  <c r="AC25" i="2"/>
  <c r="AC35" i="2" s="1"/>
  <c r="Z25" i="2"/>
  <c r="Y25" i="2"/>
  <c r="V25" i="2"/>
  <c r="U25" i="2"/>
  <c r="R25" i="2"/>
  <c r="Q25" i="2"/>
  <c r="N25" i="2"/>
  <c r="M25" i="2"/>
  <c r="J25" i="2"/>
  <c r="I25" i="2"/>
  <c r="F25" i="2"/>
  <c r="E25" i="2"/>
  <c r="AH18" i="2"/>
  <c r="AG18" i="2"/>
  <c r="AD18" i="2"/>
  <c r="AC18" i="2"/>
  <c r="Z18" i="2"/>
  <c r="Y18" i="2"/>
  <c r="V18" i="2"/>
  <c r="U18" i="2"/>
  <c r="R18" i="2"/>
  <c r="Q18" i="2"/>
  <c r="N18" i="2"/>
  <c r="M18" i="2"/>
  <c r="J18" i="2"/>
  <c r="I18" i="2"/>
  <c r="F18" i="2"/>
  <c r="AH13" i="2"/>
  <c r="AG13" i="2"/>
  <c r="AD13" i="2"/>
  <c r="AC13" i="2"/>
  <c r="Z13" i="2"/>
  <c r="Y13" i="2"/>
  <c r="V13" i="2"/>
  <c r="U13" i="2"/>
  <c r="R13" i="2"/>
  <c r="Q13" i="2"/>
  <c r="N13" i="2"/>
  <c r="M13" i="2"/>
  <c r="AH11" i="2"/>
  <c r="AG11" i="2"/>
  <c r="AD11" i="2"/>
  <c r="AC11" i="2"/>
  <c r="Z11" i="2"/>
  <c r="Y11" i="2"/>
  <c r="V11" i="2"/>
  <c r="U11" i="2"/>
  <c r="R11" i="2"/>
  <c r="Q11" i="2"/>
  <c r="N11" i="2"/>
  <c r="M11" i="2"/>
  <c r="J11" i="2"/>
  <c r="I11" i="2"/>
  <c r="F11" i="2"/>
  <c r="E11" i="2"/>
  <c r="I35" i="2" l="1"/>
  <c r="N35" i="2"/>
  <c r="Y35" i="2"/>
  <c r="R35" i="2"/>
  <c r="Q35" i="2"/>
  <c r="J35" i="2"/>
  <c r="Z35" i="2"/>
  <c r="F35" i="2"/>
  <c r="V35" i="2"/>
  <c r="M35" i="2"/>
  <c r="E35" i="2"/>
  <c r="U35" i="2"/>
</calcChain>
</file>

<file path=xl/sharedStrings.xml><?xml version="1.0" encoding="utf-8"?>
<sst xmlns="http://schemas.openxmlformats.org/spreadsheetml/2006/main" count="296" uniqueCount="178">
  <si>
    <t>學年</t>
  </si>
  <si>
    <t>學期</t>
    <phoneticPr fontId="3" type="noConversion"/>
  </si>
  <si>
    <t>上學期</t>
  </si>
  <si>
    <t>下學期</t>
  </si>
  <si>
    <t>類別</t>
    <phoneticPr fontId="3" type="noConversion"/>
  </si>
  <si>
    <t>代碼</t>
  </si>
  <si>
    <t>科  目</t>
  </si>
  <si>
    <t>學分</t>
  </si>
  <si>
    <t>時數</t>
  </si>
  <si>
    <t>專業必修</t>
    <phoneticPr fontId="3" type="noConversion"/>
  </si>
  <si>
    <t>小計</t>
    <phoneticPr fontId="3" type="noConversion"/>
  </si>
  <si>
    <t>專業選修</t>
    <phoneticPr fontId="3" type="noConversion"/>
  </si>
  <si>
    <t>畢業應
修學分</t>
    <phoneticPr fontId="3" type="noConversion"/>
  </si>
  <si>
    <t>備註</t>
  </si>
  <si>
    <t>通識教育中心</t>
    <phoneticPr fontId="3" type="noConversion"/>
  </si>
  <si>
    <t>院長審核</t>
    <phoneticPr fontId="3" type="noConversion"/>
  </si>
  <si>
    <t>教務處覆核</t>
    <phoneticPr fontId="3" type="noConversion"/>
  </si>
  <si>
    <t>總學分數</t>
    <phoneticPr fontId="3" type="noConversion"/>
  </si>
  <si>
    <t>系專業必修</t>
    <phoneticPr fontId="3" type="noConversion"/>
  </si>
  <si>
    <r>
      <rPr>
        <sz val="11"/>
        <rFont val="新細明體"/>
        <family val="1"/>
        <charset val="136"/>
      </rPr>
      <t>畢業應
修學分</t>
    </r>
    <phoneticPr fontId="3" type="noConversion"/>
  </si>
  <si>
    <t>通識必修</t>
    <phoneticPr fontId="3" type="noConversion"/>
  </si>
  <si>
    <t>大學外文(英文)(二)</t>
  </si>
  <si>
    <t>創新與創業</t>
    <phoneticPr fontId="3" type="noConversion"/>
  </si>
  <si>
    <t>法治與公民社會</t>
  </si>
  <si>
    <t>應用文</t>
  </si>
  <si>
    <t>科技與永續環境</t>
  </si>
  <si>
    <t>小計</t>
  </si>
  <si>
    <t>通識選修</t>
    <phoneticPr fontId="3" type="noConversion"/>
  </si>
  <si>
    <t>系專業選修</t>
    <phoneticPr fontId="3" type="noConversion"/>
  </si>
  <si>
    <t>院核心必修</t>
    <phoneticPr fontId="3" type="noConversion"/>
  </si>
  <si>
    <t>系主任審核</t>
    <phoneticPr fontId="3" type="noConversion"/>
  </si>
  <si>
    <t>大學外文(英文)(一)</t>
    <phoneticPr fontId="3" type="noConversion"/>
  </si>
  <si>
    <t>中文寫作與思維</t>
    <phoneticPr fontId="3" type="noConversion"/>
  </si>
  <si>
    <t>學分開課預定</t>
    <phoneticPr fontId="3" type="noConversion"/>
  </si>
  <si>
    <t>ZCHN21213</t>
  </si>
  <si>
    <t>ZCHN21212</t>
  </si>
  <si>
    <t>ZGSO22236</t>
  </si>
  <si>
    <t>ZTEC21201</t>
  </si>
  <si>
    <t>ZENG21211</t>
  </si>
  <si>
    <t>ZENG21212</t>
  </si>
  <si>
    <t>ZPHY21255</t>
  </si>
  <si>
    <t>ZPHY22256</t>
  </si>
  <si>
    <t>*體適能與保健(二)</t>
  </si>
  <si>
    <t>YCMP21205</t>
  </si>
  <si>
    <t>YCMP21206</t>
  </si>
  <si>
    <t>ZIAE21201</t>
    <phoneticPr fontId="3" type="noConversion"/>
  </si>
  <si>
    <t>畢業專題(一)</t>
    <phoneticPr fontId="3" type="noConversion"/>
  </si>
  <si>
    <t>畢業專題(二)</t>
    <phoneticPr fontId="3" type="noConversion"/>
  </si>
  <si>
    <t>創意思考與設計方法</t>
    <phoneticPr fontId="3" type="noConversion"/>
  </si>
  <si>
    <t>創意行銷</t>
    <phoneticPr fontId="3" type="noConversion"/>
  </si>
  <si>
    <t>畢業總學分</t>
    <phoneticPr fontId="3" type="noConversion"/>
  </si>
  <si>
    <t>*體適能與保健(一)</t>
    <phoneticPr fontId="3" type="noConversion"/>
  </si>
  <si>
    <t>DVIS22220</t>
    <phoneticPr fontId="3" type="noConversion"/>
  </si>
  <si>
    <t>DARD23230</t>
    <phoneticPr fontId="3" type="noConversion"/>
  </si>
  <si>
    <t>設計計劃與調查</t>
    <phoneticPr fontId="3" type="noConversion"/>
  </si>
  <si>
    <t>品牌策略與設計實務</t>
    <phoneticPr fontId="3" type="noConversion"/>
  </si>
  <si>
    <t>DARD22221</t>
    <phoneticPr fontId="3" type="noConversion"/>
  </si>
  <si>
    <r>
      <t>視覺傳達設計</t>
    </r>
    <r>
      <rPr>
        <sz val="11"/>
        <color indexed="8"/>
        <rFont val="Times New Roman"/>
        <family val="1"/>
      </rPr>
      <t>(</t>
    </r>
    <r>
      <rPr>
        <sz val="11"/>
        <color indexed="8"/>
        <rFont val="新細明體"/>
        <family val="1"/>
        <charset val="136"/>
      </rPr>
      <t>一</t>
    </r>
    <r>
      <rPr>
        <sz val="11"/>
        <color indexed="8"/>
        <rFont val="Times New Roman"/>
        <family val="1"/>
      </rPr>
      <t>)</t>
    </r>
    <phoneticPr fontId="3" type="noConversion"/>
  </si>
  <si>
    <t>DARD22222</t>
    <phoneticPr fontId="3" type="noConversion"/>
  </si>
  <si>
    <r>
      <t>視覺傳達設計</t>
    </r>
    <r>
      <rPr>
        <sz val="11"/>
        <color indexed="8"/>
        <rFont val="Times New Roman"/>
        <family val="1"/>
      </rPr>
      <t>(</t>
    </r>
    <r>
      <rPr>
        <sz val="11"/>
        <color indexed="8"/>
        <rFont val="新細明體"/>
        <family val="1"/>
        <charset val="136"/>
      </rPr>
      <t>二</t>
    </r>
    <r>
      <rPr>
        <sz val="11"/>
        <color indexed="8"/>
        <rFont val="Times New Roman"/>
        <family val="1"/>
      </rPr>
      <t>)</t>
    </r>
    <phoneticPr fontId="3" type="noConversion"/>
  </si>
  <si>
    <t>DARD21219</t>
    <phoneticPr fontId="3" type="noConversion"/>
  </si>
  <si>
    <t>文字造形與編排</t>
  </si>
  <si>
    <t>DARD21205</t>
    <phoneticPr fontId="3" type="noConversion"/>
  </si>
  <si>
    <t>DARD22245</t>
    <phoneticPr fontId="3" type="noConversion"/>
  </si>
  <si>
    <t>使用者與消費心理</t>
    <phoneticPr fontId="3" type="noConversion"/>
  </si>
  <si>
    <t>DARD22220</t>
    <phoneticPr fontId="3" type="noConversion"/>
  </si>
  <si>
    <t>編輯設計</t>
  </si>
  <si>
    <t>DDIG21201</t>
    <phoneticPr fontId="3" type="noConversion"/>
  </si>
  <si>
    <t>網頁設計</t>
  </si>
  <si>
    <t>DARD23242</t>
    <phoneticPr fontId="3" type="noConversion"/>
  </si>
  <si>
    <t>包裝結構設計</t>
  </si>
  <si>
    <t>DARD22225</t>
    <phoneticPr fontId="3" type="noConversion"/>
  </si>
  <si>
    <t>商業攝影</t>
    <phoneticPr fontId="3" type="noConversion"/>
  </si>
  <si>
    <t>DDIG22241</t>
    <phoneticPr fontId="3" type="noConversion"/>
  </si>
  <si>
    <t>進階網頁設計</t>
    <phoneticPr fontId="3" type="noConversion"/>
  </si>
  <si>
    <t>DARD22246</t>
    <phoneticPr fontId="3" type="noConversion"/>
  </si>
  <si>
    <t>使用者介面設計</t>
    <phoneticPr fontId="3" type="noConversion"/>
  </si>
  <si>
    <t>DARD22244</t>
    <phoneticPr fontId="3" type="noConversion"/>
  </si>
  <si>
    <t>創意書籍裝幀</t>
    <phoneticPr fontId="3" type="noConversion"/>
  </si>
  <si>
    <t>DARD23233</t>
  </si>
  <si>
    <t>印前製作管理</t>
  </si>
  <si>
    <t>DARD21227</t>
    <phoneticPr fontId="3" type="noConversion"/>
  </si>
  <si>
    <t>基礎攝影</t>
  </si>
  <si>
    <t>DARD22243</t>
    <phoneticPr fontId="3" type="noConversion"/>
  </si>
  <si>
    <t>數位出版與設計</t>
    <phoneticPr fontId="3" type="noConversion"/>
  </si>
  <si>
    <t>DARH24231</t>
    <phoneticPr fontId="3" type="noConversion"/>
  </si>
  <si>
    <t>當代藝術與設計</t>
  </si>
  <si>
    <t>DARD23241</t>
    <phoneticPr fontId="3" type="noConversion"/>
  </si>
  <si>
    <t>廣告設計實務</t>
  </si>
  <si>
    <t>包裝設計實務</t>
  </si>
  <si>
    <t>DARD12232</t>
    <phoneticPr fontId="3" type="noConversion"/>
  </si>
  <si>
    <t>文創專題企劃</t>
    <phoneticPr fontId="3" type="noConversion"/>
  </si>
  <si>
    <t>DARD22223</t>
    <phoneticPr fontId="3" type="noConversion"/>
  </si>
  <si>
    <t>立體造形與材料</t>
    <phoneticPr fontId="3" type="noConversion"/>
  </si>
  <si>
    <t>DARD13244</t>
    <phoneticPr fontId="3" type="noConversion"/>
  </si>
  <si>
    <t>文創商品開發</t>
    <phoneticPr fontId="3" type="noConversion"/>
  </si>
  <si>
    <t>文字造形與編排</t>
    <phoneticPr fontId="3" type="noConversion"/>
  </si>
  <si>
    <t>設計繪畫</t>
    <phoneticPr fontId="3" type="noConversion"/>
  </si>
  <si>
    <t>網頁設計</t>
    <phoneticPr fontId="3" type="noConversion"/>
  </si>
  <si>
    <t>包裝設計實務</t>
    <phoneticPr fontId="3" type="noConversion"/>
  </si>
  <si>
    <t>DARD23237</t>
  </si>
  <si>
    <t>專題計劃</t>
    <phoneticPr fontId="3" type="noConversion"/>
  </si>
  <si>
    <t>DPLT24401</t>
    <phoneticPr fontId="3" type="noConversion"/>
  </si>
  <si>
    <t>DPLT24402</t>
    <phoneticPr fontId="3" type="noConversion"/>
  </si>
  <si>
    <t>DARH22220</t>
    <phoneticPr fontId="3" type="noConversion"/>
  </si>
  <si>
    <t>設計史</t>
    <phoneticPr fontId="3" type="noConversion"/>
  </si>
  <si>
    <t>編輯設計</t>
    <phoneticPr fontId="3" type="noConversion"/>
  </si>
  <si>
    <t>包裝結構設計</t>
    <phoneticPr fontId="3" type="noConversion"/>
  </si>
  <si>
    <t>DARD24243</t>
    <phoneticPr fontId="3" type="noConversion"/>
  </si>
  <si>
    <t>DARD24241</t>
    <phoneticPr fontId="3" type="noConversion"/>
  </si>
  <si>
    <t>展示規劃設計</t>
    <phoneticPr fontId="3" type="noConversion"/>
  </si>
  <si>
    <t>廣告設計實務</t>
    <phoneticPr fontId="3" type="noConversion"/>
  </si>
  <si>
    <t>DARD1427</t>
    <phoneticPr fontId="3" type="noConversion"/>
  </si>
  <si>
    <t>設計美學</t>
    <phoneticPr fontId="3" type="noConversion"/>
  </si>
  <si>
    <t>DARD21231</t>
    <phoneticPr fontId="3" type="noConversion"/>
  </si>
  <si>
    <t>色彩與設計構成</t>
    <phoneticPr fontId="3" type="noConversion"/>
  </si>
  <si>
    <t>DARD22211</t>
    <phoneticPr fontId="3" type="noConversion"/>
  </si>
  <si>
    <t>電腦插畫</t>
  </si>
  <si>
    <t>DARD22232</t>
    <phoneticPr fontId="3" type="noConversion"/>
  </si>
  <si>
    <t>創意溝通與文案寫作</t>
    <phoneticPr fontId="3" type="noConversion"/>
  </si>
  <si>
    <t>DVIS24230</t>
    <phoneticPr fontId="3" type="noConversion"/>
  </si>
  <si>
    <t>跨媒體整合設計</t>
    <phoneticPr fontId="3" type="noConversion"/>
  </si>
  <si>
    <t>DARD14248</t>
    <phoneticPr fontId="3" type="noConversion"/>
  </si>
  <si>
    <t>文創行銷實務</t>
    <phoneticPr fontId="3" type="noConversion"/>
  </si>
  <si>
    <t>DARD22233</t>
    <phoneticPr fontId="3" type="noConversion"/>
  </si>
  <si>
    <t>編輯設計實務</t>
    <phoneticPr fontId="3" type="noConversion"/>
  </si>
  <si>
    <t>DARD24244</t>
    <phoneticPr fontId="3" type="noConversion"/>
  </si>
  <si>
    <t>商業行銷視覺設計</t>
    <phoneticPr fontId="3" type="noConversion"/>
  </si>
  <si>
    <t>設計提案技巧</t>
    <phoneticPr fontId="3" type="noConversion"/>
  </si>
  <si>
    <t>當代藝術與設計</t>
    <phoneticPr fontId="3" type="noConversion"/>
  </si>
  <si>
    <t>DARD23233</t>
    <phoneticPr fontId="3" type="noConversion"/>
  </si>
  <si>
    <t>印前製作管理</t>
    <phoneticPr fontId="3" type="noConversion"/>
  </si>
  <si>
    <t xml:space="preserve">  中國科技大學　規劃與設計學院　視覺傳達設計系　台北校區  進修部   四技課程科目表  （111學年度入學適用）</t>
    <phoneticPr fontId="3" type="noConversion"/>
  </si>
  <si>
    <t xml:space="preserve">  中國科技大學規劃與設計學院視覺傳達設計系 學士後多元專長培力課程 台北校區 進修部課程科目表  （111學年度入學適用）</t>
    <phoneticPr fontId="3" type="noConversion"/>
  </si>
  <si>
    <t>第一學年(111學年)</t>
  </si>
  <si>
    <t>第二學年(112學年)</t>
  </si>
  <si>
    <t>第三學年(113學年)</t>
  </si>
  <si>
    <t>第四學年(114學年)</t>
  </si>
  <si>
    <t>通識博雅領域(一)</t>
    <phoneticPr fontId="4" type="noConversion"/>
  </si>
  <si>
    <t>通識博雅領域(二)</t>
    <phoneticPr fontId="4" type="noConversion"/>
  </si>
  <si>
    <t>通識博雅領域(三)</t>
    <phoneticPr fontId="4" type="noConversion"/>
  </si>
  <si>
    <t>通識博雅領域(四)</t>
    <phoneticPr fontId="4" type="noConversion"/>
  </si>
  <si>
    <r>
      <t>視覺傳達設計</t>
    </r>
    <r>
      <rPr>
        <sz val="11"/>
        <rFont val="Times New Roman"/>
        <family val="1"/>
      </rPr>
      <t>(</t>
    </r>
    <r>
      <rPr>
        <sz val="11"/>
        <rFont val="新細明體"/>
        <family val="1"/>
        <charset val="136"/>
      </rPr>
      <t>二</t>
    </r>
    <r>
      <rPr>
        <sz val="11"/>
        <rFont val="Times New Roman"/>
        <family val="1"/>
      </rPr>
      <t>)</t>
    </r>
    <phoneticPr fontId="3" type="noConversion"/>
  </si>
  <si>
    <r>
      <t>視覺傳達設計</t>
    </r>
    <r>
      <rPr>
        <sz val="11"/>
        <rFont val="Times New Roman"/>
        <family val="1"/>
      </rPr>
      <t>(</t>
    </r>
    <r>
      <rPr>
        <sz val="11"/>
        <rFont val="新細明體"/>
        <family val="1"/>
        <charset val="136"/>
      </rPr>
      <t>一</t>
    </r>
    <r>
      <rPr>
        <sz val="11"/>
        <rFont val="Times New Roman"/>
        <family val="1"/>
      </rPr>
      <t>)</t>
    </r>
    <phoneticPr fontId="3" type="noConversion"/>
  </si>
  <si>
    <t>電腦繪圖實作Adobe Photoshop(一)</t>
    <phoneticPr fontId="3" type="noConversion"/>
  </si>
  <si>
    <t>電腦繪圖實作Adobe Photoshop(二)</t>
    <phoneticPr fontId="3" type="noConversion"/>
  </si>
  <si>
    <t xml:space="preserve">（1）全民國防教育-國防科技* 、全民國防教育-防衛動員*均為2學分，須自行至系統查詢後選課，合計4學分，不列計畢業學分。
（2）本系專業選修24學分中，可選修本院內所開設之專業課程12學分及跨院開設之專業課程4學分(不包含通識或共同科目)，且課程性質應以符合
     本系培育目標為原則(需經系主任審核同意)，其餘必須修習本系所開設之專業課程。
（3）依學則規定，進修部學生每學期所修學分數最低不得少於9學分。
</t>
    <phoneticPr fontId="3" type="noConversion"/>
  </si>
  <si>
    <r>
      <t>110</t>
    </r>
    <r>
      <rPr>
        <sz val="12"/>
        <rFont val="新細明體"/>
        <family val="1"/>
        <charset val="136"/>
      </rPr>
      <t>學年第</t>
    </r>
    <r>
      <rPr>
        <sz val="12"/>
        <rFont val="Times New Roman"/>
        <family val="1"/>
      </rPr>
      <t>2</t>
    </r>
    <r>
      <rPr>
        <sz val="12"/>
        <rFont val="新細明體"/>
        <family val="1"/>
        <charset val="136"/>
      </rPr>
      <t>學期第</t>
    </r>
    <r>
      <rPr>
        <sz val="12"/>
        <rFont val="Times New Roman"/>
        <family val="1"/>
      </rPr>
      <t>2</t>
    </r>
    <r>
      <rPr>
        <sz val="12"/>
        <rFont val="新細明體"/>
        <family val="1"/>
        <charset val="136"/>
      </rPr>
      <t>次課程委員會通過</t>
    </r>
    <r>
      <rPr>
        <sz val="12"/>
        <rFont val="Times New Roman"/>
        <family val="1"/>
      </rPr>
      <t>111.03.23</t>
    </r>
    <phoneticPr fontId="4" type="noConversion"/>
  </si>
  <si>
    <r>
      <t>110</t>
    </r>
    <r>
      <rPr>
        <sz val="12"/>
        <rFont val="新細明體"/>
        <family val="1"/>
        <charset val="136"/>
      </rPr>
      <t>學年第</t>
    </r>
    <r>
      <rPr>
        <sz val="12"/>
        <rFont val="Times New Roman"/>
        <family val="1"/>
      </rPr>
      <t>2</t>
    </r>
    <r>
      <rPr>
        <sz val="12"/>
        <rFont val="新細明體"/>
        <family val="1"/>
        <charset val="136"/>
      </rPr>
      <t>學期第</t>
    </r>
    <r>
      <rPr>
        <sz val="12"/>
        <rFont val="Times New Roman"/>
        <family val="1"/>
      </rPr>
      <t>2</t>
    </r>
    <r>
      <rPr>
        <sz val="12"/>
        <rFont val="新細明體"/>
        <family val="1"/>
        <charset val="136"/>
      </rPr>
      <t>次課程委員會通過</t>
    </r>
    <r>
      <rPr>
        <sz val="12"/>
        <rFont val="Times New Roman"/>
        <family val="1"/>
      </rPr>
      <t>111.03.23</t>
    </r>
    <phoneticPr fontId="4" type="noConversion"/>
  </si>
  <si>
    <t>插畫與繪本創作</t>
    <phoneticPr fontId="3" type="noConversion"/>
  </si>
  <si>
    <t>動態圖像設計</t>
    <phoneticPr fontId="59" type="noConversion"/>
  </si>
  <si>
    <t>影音剪輯</t>
    <phoneticPr fontId="59" type="noConversion"/>
  </si>
  <si>
    <t>3D虛擬造形設計</t>
    <phoneticPr fontId="59" type="noConversion"/>
  </si>
  <si>
    <t>影音特效後製</t>
    <phoneticPr fontId="59" type="noConversion"/>
  </si>
  <si>
    <t>3D動態圖像設計</t>
    <phoneticPr fontId="59" type="noConversion"/>
  </si>
  <si>
    <t>社群創意短片</t>
    <phoneticPr fontId="59" type="noConversion"/>
  </si>
  <si>
    <t>就業預備</t>
    <phoneticPr fontId="59" type="noConversion"/>
  </si>
  <si>
    <t>永續社會經營</t>
    <phoneticPr fontId="59" type="noConversion"/>
  </si>
  <si>
    <r>
      <t xml:space="preserve">
（1）全民國防教育-國防科技* 、全民國防教育-防衛動員*均為2學分，須自行至系統查詢後選課，合計4學分，不列計畢業學分。
（2）本系專業選修50學分中，可選修本院內所開設之專業課程</t>
    </r>
    <r>
      <rPr>
        <sz val="14"/>
        <color rgb="FFFF0000"/>
        <rFont val="新細明體"/>
        <family val="1"/>
        <charset val="136"/>
      </rPr>
      <t>16</t>
    </r>
    <r>
      <rPr>
        <sz val="14"/>
        <rFont val="新細明體"/>
        <family val="1"/>
        <charset val="136"/>
      </rPr>
      <t xml:space="preserve">學分及跨院開設之專業課程4學分(不包含通識或共同科目)，且課程性質應以符合
         本系培育目標為原則(需經系主任審核同意)，其餘必須修習本系所開設之專業課程。
（3）依學則規定，進修部學生每學期所修學分數最低不得少於9學分。
（4）「通識博雅領域(一)~(四)」須自「人文藝術」、 「社會科學」、「 自然科學」等領域任選其中4門通識選修課程修習，合計8學分。
</t>
    </r>
    <phoneticPr fontId="3" type="noConversion"/>
  </si>
  <si>
    <t>動態圖像設計</t>
    <phoneticPr fontId="3" type="noConversion"/>
  </si>
  <si>
    <t>就業預備</t>
    <phoneticPr fontId="4" type="noConversion"/>
  </si>
  <si>
    <t>編劇與分鏡腳本</t>
  </si>
  <si>
    <t>DARD11205</t>
    <phoneticPr fontId="3" type="noConversion"/>
  </si>
  <si>
    <t>DARD11205</t>
    <phoneticPr fontId="3" type="noConversion"/>
  </si>
  <si>
    <t>DDIG12221</t>
    <phoneticPr fontId="3" type="noConversion"/>
  </si>
  <si>
    <t>DDIG12236</t>
    <phoneticPr fontId="3" type="noConversion"/>
  </si>
  <si>
    <t>DDIG13236</t>
    <phoneticPr fontId="3" type="noConversion"/>
  </si>
  <si>
    <t>DDIG13237</t>
    <phoneticPr fontId="3" type="noConversion"/>
  </si>
  <si>
    <t>DARD14252</t>
    <phoneticPr fontId="59" type="noConversion"/>
  </si>
  <si>
    <t>DDIG13237</t>
    <phoneticPr fontId="3" type="noConversion"/>
  </si>
  <si>
    <t>DDIG13238</t>
    <phoneticPr fontId="3" type="noConversion"/>
  </si>
  <si>
    <t>DARD14235</t>
    <phoneticPr fontId="3" type="noConversion"/>
  </si>
  <si>
    <t>DVIS14253</t>
    <phoneticPr fontId="3" type="noConversion"/>
  </si>
  <si>
    <t>DARD14259</t>
    <phoneticPr fontId="3" type="noConversion"/>
  </si>
  <si>
    <t>DARD11305</t>
    <phoneticPr fontId="59" type="noConversion"/>
  </si>
  <si>
    <t>DARD14235</t>
    <phoneticPr fontId="3" type="noConversion"/>
  </si>
  <si>
    <t>DARD14252</t>
    <phoneticPr fontId="59" type="noConversion"/>
  </si>
  <si>
    <t>永續社會經營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</si>
</sst>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2" x14ac:knownFonts="1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9"/>
      <name val="新細明體"/>
      <family val="2"/>
      <charset val="136"/>
      <scheme val="minor"/>
    </font>
    <font>
      <sz val="20"/>
      <name val="新細明體"/>
      <family val="1"/>
      <charset val="136"/>
    </font>
    <font>
      <sz val="11"/>
      <name val="新細明體"/>
      <family val="1"/>
      <charset val="136"/>
    </font>
    <font>
      <sz val="11"/>
      <color theme="1"/>
      <name val="新細明體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sz val="10"/>
      <name val="Times New Roman"/>
      <family val="1"/>
    </font>
    <font>
      <sz val="12"/>
      <name val="細明體"/>
      <family val="3"/>
      <charset val="136"/>
    </font>
    <font>
      <sz val="11"/>
      <name val="Times New Roman"/>
      <family val="1"/>
    </font>
    <font>
      <sz val="10"/>
      <name val="新細明體"/>
      <family val="1"/>
      <charset val="136"/>
    </font>
    <font>
      <sz val="9"/>
      <name val="細明體"/>
      <family val="3"/>
      <charset val="136"/>
    </font>
    <font>
      <sz val="12"/>
      <color indexed="8"/>
      <name val="新細明體"/>
      <family val="1"/>
      <charset val="136"/>
    </font>
    <font>
      <sz val="20"/>
      <name val="Times New Roman"/>
      <family val="1"/>
    </font>
    <font>
      <u/>
      <sz val="9"/>
      <color indexed="12"/>
      <name val="新細明體"/>
      <family val="1"/>
      <charset val="136"/>
    </font>
    <font>
      <sz val="12"/>
      <color theme="1"/>
      <name val="新細明體"/>
      <family val="1"/>
      <charset val="136"/>
    </font>
    <font>
      <sz val="11"/>
      <name val="細明體"/>
      <family val="3"/>
      <charset val="136"/>
    </font>
    <font>
      <sz val="12"/>
      <color theme="1"/>
      <name val="新細明體"/>
      <family val="1"/>
      <charset val="136"/>
      <scheme val="minor"/>
    </font>
    <font>
      <sz val="10"/>
      <name val="Microsoft YaHei"/>
      <family val="2"/>
    </font>
    <font>
      <sz val="12"/>
      <color indexed="10"/>
      <name val="新細明體"/>
      <family val="1"/>
      <charset val="136"/>
    </font>
    <font>
      <sz val="12"/>
      <name val="新細明體"/>
      <family val="1"/>
      <charset val="136"/>
      <scheme val="minor"/>
    </font>
    <font>
      <sz val="14"/>
      <name val="新細明體"/>
      <family val="1"/>
      <charset val="136"/>
    </font>
    <font>
      <sz val="14"/>
      <name val="Times New Roman"/>
      <family val="1"/>
    </font>
    <font>
      <strike/>
      <sz val="14"/>
      <name val="新細明體"/>
      <family val="1"/>
      <charset val="136"/>
    </font>
    <font>
      <sz val="20"/>
      <name val="細明體"/>
      <family val="3"/>
      <charset val="136"/>
    </font>
    <font>
      <sz val="10"/>
      <color theme="1"/>
      <name val="新細明體"/>
      <family val="1"/>
      <charset val="136"/>
    </font>
    <font>
      <sz val="11"/>
      <color theme="1"/>
      <name val="新細明體"/>
      <family val="1"/>
      <charset val="136"/>
      <scheme val="minor"/>
    </font>
    <font>
      <sz val="10"/>
      <name val="Microsoft YaHei"/>
      <family val="2"/>
      <charset val="136"/>
    </font>
    <font>
      <sz val="12"/>
      <color indexed="9"/>
      <name val="新細明體"/>
      <family val="1"/>
      <charset val="136"/>
    </font>
    <font>
      <sz val="12"/>
      <color indexed="60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17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sz val="12"/>
      <color indexed="52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17"/>
      <name val="標楷體"/>
      <family val="4"/>
      <charset val="136"/>
    </font>
    <font>
      <sz val="12"/>
      <color indexed="0"/>
      <name val="新細明體"/>
      <family val="1"/>
      <charset val="136"/>
    </font>
    <font>
      <sz val="12"/>
      <color indexed="20"/>
      <name val="標楷體"/>
      <family val="4"/>
      <charset val="136"/>
    </font>
    <font>
      <sz val="12"/>
      <color rgb="FFFF0000"/>
      <name val="細明體"/>
      <family val="3"/>
      <charset val="136"/>
    </font>
    <font>
      <sz val="11"/>
      <color rgb="FFFF0000"/>
      <name val="細明體"/>
      <family val="3"/>
      <charset val="136"/>
    </font>
    <font>
      <sz val="10"/>
      <color rgb="FFFF0000"/>
      <name val="細明體"/>
      <family val="3"/>
      <charset val="136"/>
    </font>
    <font>
      <sz val="12"/>
      <color theme="1"/>
      <name val="細明體"/>
      <family val="3"/>
      <charset val="136"/>
    </font>
    <font>
      <sz val="11"/>
      <color theme="1"/>
      <name val="細明體"/>
      <family val="3"/>
      <charset val="136"/>
    </font>
    <font>
      <sz val="11"/>
      <color indexed="8"/>
      <name val="Times New Roman"/>
      <family val="1"/>
    </font>
    <font>
      <sz val="11"/>
      <color indexed="8"/>
      <name val="新細明體"/>
      <family val="1"/>
      <charset val="136"/>
    </font>
    <font>
      <sz val="11"/>
      <color rgb="FF0070C0"/>
      <name val="細明體"/>
      <family val="3"/>
      <charset val="136"/>
    </font>
    <font>
      <sz val="14"/>
      <color rgb="FFFF0000"/>
      <name val="新細明體"/>
      <family val="1"/>
      <charset val="136"/>
    </font>
    <font>
      <sz val="12"/>
      <color rgb="FFFF0000"/>
      <name val="新細明體"/>
      <family val="1"/>
      <charset val="136"/>
    </font>
    <font>
      <sz val="9"/>
      <name val="Microsoft YaHei"/>
      <family val="2"/>
      <charset val="136"/>
    </font>
    <font>
      <sz val="11"/>
      <color rgb="FFFF0000"/>
      <name val="新細明體"/>
      <family val="1"/>
      <charset val="136"/>
      <scheme val="minor"/>
    </font>
    <font>
      <sz val="12"/>
      <color rgb="FFFF0000"/>
      <name val="Times New Roman"/>
      <family val="1"/>
    </font>
  </fonts>
  <fills count="2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2"/>
      </patternFill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9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double">
        <color auto="1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/>
      <top/>
      <bottom style="medium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medium">
        <color indexed="64"/>
      </bottom>
      <diagonal style="thin">
        <color indexed="64"/>
      </diagonal>
    </border>
  </borders>
  <cellStyleXfs count="66">
    <xf numFmtId="0" fontId="0" fillId="0" borderId="0">
      <alignment vertical="center"/>
    </xf>
    <xf numFmtId="0" fontId="2" fillId="0" borderId="0">
      <alignment vertical="center"/>
    </xf>
    <xf numFmtId="0" fontId="17" fillId="0" borderId="0" applyNumberFormat="0" applyFill="0" applyBorder="0" applyAlignment="0" applyProtection="0">
      <alignment vertical="top"/>
      <protection locked="0"/>
    </xf>
    <xf numFmtId="0" fontId="20" fillId="0" borderId="0">
      <alignment vertical="center"/>
    </xf>
    <xf numFmtId="0" fontId="21" fillId="0" borderId="0"/>
    <xf numFmtId="0" fontId="15" fillId="3" borderId="0" applyNumberFormat="0" applyBorder="0" applyAlignment="0" applyProtection="0">
      <alignment vertical="center"/>
    </xf>
    <xf numFmtId="0" fontId="2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0" fillId="0" borderId="0"/>
    <xf numFmtId="0" fontId="15" fillId="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20" fillId="0" borderId="0">
      <alignment vertical="center"/>
    </xf>
    <xf numFmtId="0" fontId="32" fillId="18" borderId="0" applyNumberFormat="0" applyBorder="0" applyAlignment="0" applyProtection="0">
      <alignment vertical="center"/>
    </xf>
    <xf numFmtId="0" fontId="33" fillId="0" borderId="84" applyNumberFormat="0" applyFill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46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5" fillId="19" borderId="65" applyNumberFormat="0" applyAlignment="0" applyProtection="0">
      <alignment vertical="center"/>
    </xf>
    <xf numFmtId="0" fontId="36" fillId="0" borderId="85" applyNumberFormat="0" applyFill="0" applyAlignment="0" applyProtection="0">
      <alignment vertical="center"/>
    </xf>
    <xf numFmtId="0" fontId="15" fillId="20" borderId="86" applyNumberFormat="0" applyFont="0" applyAlignment="0" applyProtection="0">
      <alignment vertical="center"/>
    </xf>
    <xf numFmtId="0" fontId="2" fillId="20" borderId="86" applyNumberFormat="0" applyFon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9" fillId="0" borderId="87" applyNumberFormat="0" applyFill="0" applyAlignment="0" applyProtection="0">
      <alignment vertical="center"/>
    </xf>
    <xf numFmtId="0" fontId="40" fillId="0" borderId="88" applyNumberFormat="0" applyFill="0" applyAlignment="0" applyProtection="0">
      <alignment vertical="center"/>
    </xf>
    <xf numFmtId="0" fontId="41" fillId="0" borderId="89" applyNumberFormat="0" applyFill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7" fillId="0" borderId="0">
      <alignment horizontal="left"/>
    </xf>
    <xf numFmtId="0" fontId="42" fillId="9" borderId="65" applyNumberFormat="0" applyAlignment="0" applyProtection="0">
      <alignment vertical="center"/>
    </xf>
    <xf numFmtId="0" fontId="43" fillId="19" borderId="90" applyNumberFormat="0" applyAlignment="0" applyProtection="0">
      <alignment vertical="center"/>
    </xf>
    <xf numFmtId="0" fontId="44" fillId="25" borderId="91" applyNumberFormat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35" fillId="19" borderId="79" applyNumberFormat="0" applyAlignment="0" applyProtection="0">
      <alignment vertical="center"/>
    </xf>
    <xf numFmtId="0" fontId="42" fillId="9" borderId="79" applyNumberFormat="0" applyAlignment="0" applyProtection="0">
      <alignment vertical="center"/>
    </xf>
  </cellStyleXfs>
  <cellXfs count="416">
    <xf numFmtId="0" fontId="0" fillId="0" borderId="0" xfId="0">
      <alignment vertical="center"/>
    </xf>
    <xf numFmtId="0" fontId="8" fillId="0" borderId="0" xfId="1" applyFont="1">
      <alignment vertical="center"/>
    </xf>
    <xf numFmtId="0" fontId="8" fillId="0" borderId="0" xfId="1" applyFont="1" applyAlignment="1">
      <alignment horizontal="center" vertical="center"/>
    </xf>
    <xf numFmtId="0" fontId="8" fillId="0" borderId="0" xfId="0" applyFont="1">
      <alignment vertical="center"/>
    </xf>
    <xf numFmtId="0" fontId="8" fillId="0" borderId="0" xfId="1" applyFont="1" applyFill="1">
      <alignment vertical="center"/>
    </xf>
    <xf numFmtId="0" fontId="8" fillId="0" borderId="0" xfId="1" applyFont="1" applyFill="1" applyAlignment="1">
      <alignment horizontal="center" vertical="center"/>
    </xf>
    <xf numFmtId="0" fontId="9" fillId="0" borderId="0" xfId="1" applyFont="1" applyFill="1">
      <alignment vertical="center"/>
    </xf>
    <xf numFmtId="0" fontId="25" fillId="0" borderId="0" xfId="1" applyFont="1" applyFill="1">
      <alignment vertical="center"/>
    </xf>
    <xf numFmtId="0" fontId="28" fillId="0" borderId="8" xfId="1" applyFont="1" applyFill="1" applyBorder="1" applyAlignment="1">
      <alignment vertical="center" shrinkToFit="1"/>
    </xf>
    <xf numFmtId="0" fontId="8" fillId="0" borderId="0" xfId="1" applyFont="1" applyFill="1">
      <alignment vertical="center"/>
    </xf>
    <xf numFmtId="0" fontId="12" fillId="0" borderId="0" xfId="1" applyFont="1" applyAlignment="1">
      <alignment horizontal="right" vertical="center"/>
    </xf>
    <xf numFmtId="0" fontId="24" fillId="0" borderId="21" xfId="1" applyFont="1" applyBorder="1" applyAlignment="1">
      <alignment horizontal="left" vertical="center" shrinkToFit="1"/>
    </xf>
    <xf numFmtId="0" fontId="24" fillId="0" borderId="21" xfId="1" applyFont="1" applyBorder="1" applyAlignment="1">
      <alignment horizontal="center" vertical="center" shrinkToFit="1"/>
    </xf>
    <xf numFmtId="0" fontId="24" fillId="0" borderId="21" xfId="1" applyFont="1" applyBorder="1" applyAlignment="1">
      <alignment vertical="center" shrinkToFit="1"/>
    </xf>
    <xf numFmtId="0" fontId="24" fillId="0" borderId="19" xfId="1" applyFont="1" applyBorder="1" applyAlignment="1">
      <alignment horizontal="center" vertical="center" shrinkToFit="1"/>
    </xf>
    <xf numFmtId="0" fontId="24" fillId="0" borderId="64" xfId="1" applyFont="1" applyBorder="1" applyAlignment="1">
      <alignment horizontal="center" vertical="center" shrinkToFit="1"/>
    </xf>
    <xf numFmtId="0" fontId="24" fillId="0" borderId="21" xfId="1" applyFont="1" applyBorder="1" applyAlignment="1">
      <alignment horizontal="justify" vertical="center" shrinkToFit="1"/>
    </xf>
    <xf numFmtId="0" fontId="24" fillId="0" borderId="22" xfId="1" applyFont="1" applyBorder="1" applyAlignment="1">
      <alignment horizontal="center" vertical="center" shrinkToFit="1"/>
    </xf>
    <xf numFmtId="0" fontId="24" fillId="0" borderId="31" xfId="1" applyFont="1" applyBorder="1" applyAlignment="1">
      <alignment horizontal="center" vertical="center" shrinkToFit="1"/>
    </xf>
    <xf numFmtId="0" fontId="24" fillId="0" borderId="31" xfId="1" applyFont="1" applyBorder="1" applyAlignment="1">
      <alignment horizontal="left" vertical="center" shrinkToFit="1"/>
    </xf>
    <xf numFmtId="0" fontId="24" fillId="0" borderId="31" xfId="1" applyFont="1" applyBorder="1" applyAlignment="1">
      <alignment vertical="center" shrinkToFit="1"/>
    </xf>
    <xf numFmtId="0" fontId="24" fillId="0" borderId="30" xfId="1" applyFont="1" applyBorder="1" applyAlignment="1">
      <alignment horizontal="center" vertical="center" shrinkToFit="1"/>
    </xf>
    <xf numFmtId="0" fontId="24" fillId="0" borderId="31" xfId="1" applyFont="1" applyBorder="1" applyAlignment="1">
      <alignment horizontal="justify" vertical="center" shrinkToFit="1"/>
    </xf>
    <xf numFmtId="0" fontId="24" fillId="0" borderId="32" xfId="1" applyFont="1" applyBorder="1" applyAlignment="1">
      <alignment horizontal="center" vertical="center" shrinkToFit="1"/>
    </xf>
    <xf numFmtId="0" fontId="13" fillId="2" borderId="8" xfId="1" applyFont="1" applyFill="1" applyBorder="1">
      <alignment vertical="center"/>
    </xf>
    <xf numFmtId="0" fontId="24" fillId="0" borderId="6" xfId="1" applyFont="1" applyBorder="1" applyAlignment="1">
      <alignment horizontal="center" vertical="center"/>
    </xf>
    <xf numFmtId="0" fontId="24" fillId="0" borderId="8" xfId="1" applyFont="1" applyBorder="1" applyAlignment="1">
      <alignment horizontal="center" vertical="center" shrinkToFit="1"/>
    </xf>
    <xf numFmtId="0" fontId="24" fillId="0" borderId="8" xfId="1" applyFont="1" applyBorder="1" applyAlignment="1">
      <alignment horizontal="center" vertical="center"/>
    </xf>
    <xf numFmtId="0" fontId="24" fillId="0" borderId="6" xfId="1" applyFont="1" applyBorder="1" applyAlignment="1">
      <alignment horizontal="center" vertical="center" shrinkToFit="1"/>
    </xf>
    <xf numFmtId="0" fontId="24" fillId="0" borderId="8" xfId="1" applyFont="1" applyBorder="1" applyAlignment="1">
      <alignment horizontal="justify" vertical="center" shrinkToFit="1"/>
    </xf>
    <xf numFmtId="0" fontId="24" fillId="0" borderId="10" xfId="1" applyFont="1" applyBorder="1" applyAlignment="1">
      <alignment horizontal="center" vertical="center" shrinkToFit="1"/>
    </xf>
    <xf numFmtId="0" fontId="24" fillId="0" borderId="8" xfId="1" applyFont="1" applyBorder="1" applyAlignment="1">
      <alignment horizontal="left" vertical="center" shrinkToFit="1"/>
    </xf>
    <xf numFmtId="0" fontId="24" fillId="0" borderId="9" xfId="1" applyFont="1" applyBorder="1" applyAlignment="1">
      <alignment horizontal="center" vertical="center" shrinkToFit="1"/>
    </xf>
    <xf numFmtId="0" fontId="24" fillId="0" borderId="8" xfId="1" applyFont="1" applyBorder="1" applyAlignment="1">
      <alignment vertical="center" shrinkToFit="1"/>
    </xf>
    <xf numFmtId="0" fontId="24" fillId="0" borderId="7" xfId="1" applyFont="1" applyBorder="1" applyAlignment="1">
      <alignment horizontal="center" vertical="center" shrinkToFit="1"/>
    </xf>
    <xf numFmtId="0" fontId="26" fillId="0" borderId="8" xfId="1" applyFont="1" applyBorder="1" applyAlignment="1">
      <alignment horizontal="left" vertical="center" shrinkToFit="1"/>
    </xf>
    <xf numFmtId="0" fontId="26" fillId="0" borderId="8" xfId="1" applyFont="1" applyBorder="1" applyAlignment="1">
      <alignment horizontal="center" vertical="center" shrinkToFit="1"/>
    </xf>
    <xf numFmtId="0" fontId="26" fillId="0" borderId="9" xfId="1" applyFont="1" applyBorder="1" applyAlignment="1">
      <alignment horizontal="center" vertical="center" shrinkToFit="1"/>
    </xf>
    <xf numFmtId="0" fontId="24" fillId="0" borderId="16" xfId="1" applyFont="1" applyBorder="1" applyAlignment="1">
      <alignment horizontal="center" vertical="center" shrinkToFit="1"/>
    </xf>
    <xf numFmtId="0" fontId="24" fillId="0" borderId="13" xfId="1" applyFont="1" applyBorder="1" applyAlignment="1">
      <alignment horizontal="justify" vertical="center" shrinkToFit="1"/>
    </xf>
    <xf numFmtId="0" fontId="24" fillId="0" borderId="13" xfId="1" applyFont="1" applyBorder="1" applyAlignment="1">
      <alignment horizontal="center" vertical="center" shrinkToFit="1"/>
    </xf>
    <xf numFmtId="0" fontId="24" fillId="0" borderId="14" xfId="1" applyFont="1" applyBorder="1" applyAlignment="1">
      <alignment horizontal="center" vertical="center" shrinkToFit="1"/>
    </xf>
    <xf numFmtId="0" fontId="24" fillId="0" borderId="15" xfId="1" applyFont="1" applyBorder="1" applyAlignment="1">
      <alignment horizontal="center" vertical="center" shrinkToFit="1"/>
    </xf>
    <xf numFmtId="0" fontId="24" fillId="0" borderId="63" xfId="1" applyFont="1" applyBorder="1" applyAlignment="1">
      <alignment horizontal="center" vertical="center" textRotation="255" wrapText="1"/>
    </xf>
    <xf numFmtId="0" fontId="19" fillId="0" borderId="0" xfId="1" applyFont="1" applyAlignment="1">
      <alignment horizontal="right" vertical="center"/>
    </xf>
    <xf numFmtId="0" fontId="19" fillId="0" borderId="1" xfId="1" applyFont="1" applyBorder="1" applyAlignment="1">
      <alignment horizontal="center" vertical="center"/>
    </xf>
    <xf numFmtId="0" fontId="19" fillId="0" borderId="3" xfId="1" applyFont="1" applyBorder="1" applyAlignment="1">
      <alignment horizontal="center" vertical="center" shrinkToFit="1"/>
    </xf>
    <xf numFmtId="0" fontId="19" fillId="0" borderId="3" xfId="1" applyFont="1" applyBorder="1" applyAlignment="1">
      <alignment horizontal="center" vertical="center" textRotation="255" shrinkToFit="1"/>
    </xf>
    <xf numFmtId="0" fontId="19" fillId="0" borderId="3" xfId="1" applyFont="1" applyBorder="1" applyAlignment="1">
      <alignment horizontal="center" vertical="center"/>
    </xf>
    <xf numFmtId="0" fontId="19" fillId="0" borderId="4" xfId="1" applyFont="1" applyBorder="1" applyAlignment="1">
      <alignment horizontal="center" vertical="center" textRotation="255" shrinkToFit="1"/>
    </xf>
    <xf numFmtId="0" fontId="19" fillId="0" borderId="1" xfId="1" applyFont="1" applyBorder="1" applyAlignment="1">
      <alignment horizontal="center" vertical="center" shrinkToFit="1"/>
    </xf>
    <xf numFmtId="0" fontId="49" fillId="0" borderId="0" xfId="1" applyFont="1">
      <alignment vertical="center"/>
    </xf>
    <xf numFmtId="0" fontId="19" fillId="2" borderId="3" xfId="1" applyFont="1" applyFill="1" applyBorder="1" applyAlignment="1">
      <alignment horizontal="center" vertical="center"/>
    </xf>
    <xf numFmtId="0" fontId="49" fillId="2" borderId="10" xfId="1" applyFont="1" applyFill="1" applyBorder="1">
      <alignment vertical="center"/>
    </xf>
    <xf numFmtId="0" fontId="49" fillId="2" borderId="8" xfId="1" applyFont="1" applyFill="1" applyBorder="1">
      <alignment vertical="center"/>
    </xf>
    <xf numFmtId="0" fontId="49" fillId="0" borderId="9" xfId="1" applyFont="1" applyBorder="1">
      <alignment vertical="center"/>
    </xf>
    <xf numFmtId="0" fontId="50" fillId="0" borderId="8" xfId="1" applyFont="1" applyBorder="1" applyAlignment="1">
      <alignment horizontal="center" vertical="center"/>
    </xf>
    <xf numFmtId="0" fontId="50" fillId="2" borderId="10" xfId="1" applyFont="1" applyFill="1" applyBorder="1" applyAlignment="1">
      <alignment horizontal="center" vertical="center" shrinkToFit="1"/>
    </xf>
    <xf numFmtId="0" fontId="50" fillId="2" borderId="8" xfId="1" applyFont="1" applyFill="1" applyBorder="1" applyAlignment="1">
      <alignment horizontal="center" vertical="center"/>
    </xf>
    <xf numFmtId="0" fontId="50" fillId="2" borderId="8" xfId="1" applyFont="1" applyFill="1" applyBorder="1" applyAlignment="1">
      <alignment vertical="center" shrinkToFit="1"/>
    </xf>
    <xf numFmtId="0" fontId="50" fillId="0" borderId="9" xfId="1" applyFont="1" applyBorder="1" applyAlignment="1">
      <alignment horizontal="center" vertical="center"/>
    </xf>
    <xf numFmtId="0" fontId="19" fillId="0" borderId="8" xfId="1" applyFont="1" applyBorder="1" applyAlignment="1">
      <alignment horizontal="left" vertical="center"/>
    </xf>
    <xf numFmtId="0" fontId="19" fillId="2" borderId="9" xfId="1" applyFont="1" applyFill="1" applyBorder="1" applyAlignment="1">
      <alignment horizontal="center" vertical="center"/>
    </xf>
    <xf numFmtId="0" fontId="50" fillId="2" borderId="9" xfId="1" applyFont="1" applyFill="1" applyBorder="1" applyAlignment="1">
      <alignment horizontal="center" vertical="center"/>
    </xf>
    <xf numFmtId="0" fontId="19" fillId="0" borderId="0" xfId="1" applyFont="1">
      <alignment vertical="center"/>
    </xf>
    <xf numFmtId="0" fontId="19" fillId="2" borderId="8" xfId="1" applyFont="1" applyFill="1" applyBorder="1" applyAlignment="1">
      <alignment horizontal="center" vertical="center"/>
    </xf>
    <xf numFmtId="0" fontId="19" fillId="2" borderId="8" xfId="1" applyFont="1" applyFill="1" applyBorder="1" applyAlignment="1">
      <alignment horizontal="left" vertical="center"/>
    </xf>
    <xf numFmtId="0" fontId="50" fillId="2" borderId="10" xfId="1" applyFont="1" applyFill="1" applyBorder="1" applyAlignment="1">
      <alignment horizontal="center" vertical="center"/>
    </xf>
    <xf numFmtId="0" fontId="49" fillId="0" borderId="8" xfId="1" applyFont="1" applyBorder="1">
      <alignment vertical="center"/>
    </xf>
    <xf numFmtId="0" fontId="11" fillId="0" borderId="0" xfId="1" applyFont="1">
      <alignment vertical="center"/>
    </xf>
    <xf numFmtId="0" fontId="11" fillId="0" borderId="0" xfId="1" applyFont="1">
      <alignment vertical="center"/>
    </xf>
    <xf numFmtId="0" fontId="27" fillId="0" borderId="0" xfId="1" applyFont="1" applyAlignment="1">
      <alignment horizontal="center" vertical="center"/>
    </xf>
    <xf numFmtId="0" fontId="24" fillId="0" borderId="8" xfId="1" applyFont="1" applyBorder="1" applyAlignment="1">
      <alignment horizontal="center" vertical="center" wrapText="1"/>
    </xf>
    <xf numFmtId="0" fontId="24" fillId="0" borderId="9" xfId="1" applyFont="1" applyBorder="1" applyAlignment="1">
      <alignment horizontal="center" vertical="center" wrapText="1"/>
    </xf>
    <xf numFmtId="0" fontId="16" fillId="0" borderId="0" xfId="1" applyFont="1" applyAlignment="1">
      <alignment horizontal="center" vertical="center"/>
    </xf>
    <xf numFmtId="0" fontId="24" fillId="0" borderId="47" xfId="1" applyFont="1" applyBorder="1" applyAlignment="1">
      <alignment horizontal="center" vertical="center" textRotation="255" wrapText="1"/>
    </xf>
    <xf numFmtId="0" fontId="11" fillId="0" borderId="0" xfId="1" applyFont="1" applyBorder="1" applyAlignment="1">
      <alignment horizontal="center" vertical="center" textRotation="255" wrapText="1"/>
    </xf>
    <xf numFmtId="0" fontId="19" fillId="0" borderId="0" xfId="1" applyFont="1" applyBorder="1" applyAlignment="1">
      <alignment horizontal="center" vertical="center" textRotation="255" wrapText="1"/>
    </xf>
    <xf numFmtId="0" fontId="11" fillId="0" borderId="0" xfId="1" applyFont="1" applyBorder="1">
      <alignment vertical="center"/>
    </xf>
    <xf numFmtId="0" fontId="19" fillId="0" borderId="0" xfId="1" applyFont="1" applyBorder="1" applyAlignment="1">
      <alignment horizontal="center" vertical="center" wrapText="1"/>
    </xf>
    <xf numFmtId="0" fontId="19" fillId="0" borderId="0" xfId="1" applyFont="1" applyBorder="1" applyAlignment="1">
      <alignment vertical="top" wrapText="1"/>
    </xf>
    <xf numFmtId="0" fontId="19" fillId="0" borderId="8" xfId="1" applyFont="1" applyBorder="1">
      <alignment vertical="center"/>
    </xf>
    <xf numFmtId="0" fontId="14" fillId="2" borderId="8" xfId="6" applyFont="1" applyFill="1" applyBorder="1" applyAlignment="1">
      <alignment horizontal="left" vertical="center" shrinkToFit="1"/>
    </xf>
    <xf numFmtId="0" fontId="19" fillId="0" borderId="7" xfId="6" applyFont="1" applyBorder="1" applyAlignment="1">
      <alignment horizontal="center" vertical="center"/>
    </xf>
    <xf numFmtId="0" fontId="19" fillId="2" borderId="6" xfId="6" applyFont="1" applyFill="1" applyBorder="1" applyAlignment="1">
      <alignment horizontal="center" vertical="center"/>
    </xf>
    <xf numFmtId="0" fontId="19" fillId="2" borderId="7" xfId="6" applyFont="1" applyFill="1" applyBorder="1" applyAlignment="1">
      <alignment horizontal="center" vertical="center"/>
    </xf>
    <xf numFmtId="0" fontId="19" fillId="2" borderId="8" xfId="6" applyFont="1" applyFill="1" applyBorder="1" applyAlignment="1">
      <alignment horizontal="center" vertical="center"/>
    </xf>
    <xf numFmtId="0" fontId="19" fillId="2" borderId="8" xfId="6" applyFont="1" applyFill="1" applyBorder="1" applyAlignment="1">
      <alignment horizontal="left" vertical="center" shrinkToFit="1"/>
    </xf>
    <xf numFmtId="0" fontId="19" fillId="2" borderId="9" xfId="6" applyFont="1" applyFill="1" applyBorder="1" applyAlignment="1">
      <alignment horizontal="center" vertical="center"/>
    </xf>
    <xf numFmtId="0" fontId="19" fillId="2" borderId="10" xfId="6" applyFont="1" applyFill="1" applyBorder="1" applyAlignment="1">
      <alignment horizontal="center" vertical="center"/>
    </xf>
    <xf numFmtId="0" fontId="19" fillId="2" borderId="8" xfId="6" applyFont="1" applyFill="1" applyBorder="1" applyAlignment="1">
      <alignment vertical="center" shrinkToFit="1"/>
    </xf>
    <xf numFmtId="0" fontId="19" fillId="2" borderId="14" xfId="6" applyFont="1" applyFill="1" applyBorder="1" applyAlignment="1">
      <alignment horizontal="center" vertical="center"/>
    </xf>
    <xf numFmtId="0" fontId="49" fillId="0" borderId="0" xfId="6" applyFont="1">
      <alignment vertical="center"/>
    </xf>
    <xf numFmtId="0" fontId="19" fillId="0" borderId="21" xfId="1" applyFont="1" applyBorder="1" applyAlignment="1">
      <alignment horizontal="justify" vertical="center"/>
    </xf>
    <xf numFmtId="0" fontId="11" fillId="0" borderId="8" xfId="6" applyFont="1" applyBorder="1" applyAlignment="1">
      <alignment horizontal="center" vertical="center"/>
    </xf>
    <xf numFmtId="0" fontId="19" fillId="2" borderId="21" xfId="6" applyFont="1" applyFill="1" applyBorder="1" applyAlignment="1">
      <alignment horizontal="left" vertical="center" shrinkToFit="1"/>
    </xf>
    <xf numFmtId="0" fontId="11" fillId="2" borderId="21" xfId="6" applyFont="1" applyFill="1" applyBorder="1" applyAlignment="1">
      <alignment horizontal="left" vertical="center" shrinkToFit="1"/>
    </xf>
    <xf numFmtId="0" fontId="19" fillId="2" borderId="21" xfId="6" applyFont="1" applyFill="1" applyBorder="1" applyAlignment="1">
      <alignment horizontal="center" vertical="center"/>
    </xf>
    <xf numFmtId="0" fontId="19" fillId="2" borderId="69" xfId="6" applyFont="1" applyFill="1" applyBorder="1" applyAlignment="1">
      <alignment horizontal="center" vertical="center"/>
    </xf>
    <xf numFmtId="0" fontId="19" fillId="2" borderId="22" xfId="6" applyFont="1" applyFill="1" applyBorder="1" applyAlignment="1">
      <alignment horizontal="center" vertical="center"/>
    </xf>
    <xf numFmtId="0" fontId="19" fillId="2" borderId="10" xfId="6" applyFont="1" applyFill="1" applyBorder="1" applyAlignment="1">
      <alignment vertical="center" shrinkToFit="1"/>
    </xf>
    <xf numFmtId="0" fontId="19" fillId="2" borderId="13" xfId="6" applyFont="1" applyFill="1" applyBorder="1" applyAlignment="1">
      <alignment horizontal="center" vertical="center"/>
    </xf>
    <xf numFmtId="0" fontId="19" fillId="2" borderId="13" xfId="6" applyFont="1" applyFill="1" applyBorder="1" applyAlignment="1">
      <alignment horizontal="justify" vertical="center" shrinkToFit="1"/>
    </xf>
    <xf numFmtId="0" fontId="19" fillId="2" borderId="15" xfId="6" applyFont="1" applyFill="1" applyBorder="1" applyAlignment="1">
      <alignment horizontal="center" vertical="center" shrinkToFit="1"/>
    </xf>
    <xf numFmtId="0" fontId="50" fillId="2" borderId="13" xfId="6" applyFont="1" applyFill="1" applyBorder="1" applyAlignment="1">
      <alignment horizontal="center" vertical="center" shrinkToFit="1"/>
    </xf>
    <xf numFmtId="0" fontId="50" fillId="2" borderId="13" xfId="6" applyFont="1" applyFill="1" applyBorder="1" applyAlignment="1">
      <alignment horizontal="justify" vertical="center" shrinkToFit="1"/>
    </xf>
    <xf numFmtId="0" fontId="50" fillId="2" borderId="13" xfId="6" applyFont="1" applyFill="1" applyBorder="1" applyAlignment="1">
      <alignment horizontal="center" vertical="center"/>
    </xf>
    <xf numFmtId="0" fontId="50" fillId="2" borderId="9" xfId="6" applyFont="1" applyFill="1" applyBorder="1" applyAlignment="1">
      <alignment horizontal="center" vertical="center"/>
    </xf>
    <xf numFmtId="0" fontId="49" fillId="2" borderId="8" xfId="6" applyFont="1" applyFill="1" applyBorder="1">
      <alignment vertical="center"/>
    </xf>
    <xf numFmtId="0" fontId="50" fillId="0" borderId="13" xfId="6" applyFont="1" applyBorder="1" applyAlignment="1">
      <alignment horizontal="center" vertical="center"/>
    </xf>
    <xf numFmtId="0" fontId="50" fillId="0" borderId="9" xfId="6" applyFont="1" applyBorder="1" applyAlignment="1">
      <alignment horizontal="center" vertical="center"/>
    </xf>
    <xf numFmtId="0" fontId="50" fillId="2" borderId="8" xfId="6" applyFont="1" applyFill="1" applyBorder="1" applyAlignment="1">
      <alignment horizontal="center" vertical="center"/>
    </xf>
    <xf numFmtId="0" fontId="50" fillId="2" borderId="21" xfId="6" applyFont="1" applyFill="1" applyBorder="1" applyAlignment="1">
      <alignment horizontal="left" vertical="center" shrinkToFit="1"/>
    </xf>
    <xf numFmtId="0" fontId="50" fillId="2" borderId="15" xfId="6" applyFont="1" applyFill="1" applyBorder="1" applyAlignment="1">
      <alignment horizontal="center" vertical="center" shrinkToFit="1"/>
    </xf>
    <xf numFmtId="0" fontId="49" fillId="2" borderId="13" xfId="6" applyFont="1" applyFill="1" applyBorder="1">
      <alignment vertical="center"/>
    </xf>
    <xf numFmtId="0" fontId="50" fillId="0" borderId="14" xfId="6" applyFont="1" applyBorder="1" applyAlignment="1">
      <alignment horizontal="center" vertical="center"/>
    </xf>
    <xf numFmtId="0" fontId="19" fillId="2" borderId="15" xfId="6" applyFont="1" applyFill="1" applyBorder="1" applyAlignment="1">
      <alignment horizontal="center" vertical="center"/>
    </xf>
    <xf numFmtId="0" fontId="19" fillId="2" borderId="27" xfId="6" applyFont="1" applyFill="1" applyBorder="1" applyAlignment="1">
      <alignment horizontal="center" vertical="center"/>
    </xf>
    <xf numFmtId="0" fontId="50" fillId="2" borderId="14" xfId="6" applyFont="1" applyFill="1" applyBorder="1" applyAlignment="1">
      <alignment horizontal="center" vertical="center"/>
    </xf>
    <xf numFmtId="0" fontId="49" fillId="0" borderId="6" xfId="1" applyFont="1" applyBorder="1">
      <alignment vertical="center"/>
    </xf>
    <xf numFmtId="0" fontId="19" fillId="2" borderId="36" xfId="6" applyFont="1" applyFill="1" applyBorder="1" applyAlignment="1">
      <alignment horizontal="left" vertical="center" shrinkToFit="1"/>
    </xf>
    <xf numFmtId="0" fontId="19" fillId="0" borderId="3" xfId="1" applyFont="1" applyBorder="1">
      <alignment vertical="center"/>
    </xf>
    <xf numFmtId="0" fontId="19" fillId="0" borderId="3" xfId="6" applyFont="1" applyBorder="1" applyAlignment="1">
      <alignment horizontal="center" vertical="center"/>
    </xf>
    <xf numFmtId="0" fontId="19" fillId="0" borderId="2" xfId="6" applyFont="1" applyBorder="1" applyAlignment="1">
      <alignment horizontal="center" vertical="center"/>
    </xf>
    <xf numFmtId="0" fontId="10" fillId="4" borderId="3" xfId="1" applyFont="1" applyFill="1" applyBorder="1" applyAlignment="1">
      <alignment horizontal="left" vertical="center"/>
    </xf>
    <xf numFmtId="0" fontId="19" fillId="0" borderId="4" xfId="6" applyFont="1" applyBorder="1" applyAlignment="1">
      <alignment horizontal="center" vertical="center"/>
    </xf>
    <xf numFmtId="0" fontId="19" fillId="2" borderId="5" xfId="6" applyFont="1" applyFill="1" applyBorder="1" applyAlignment="1">
      <alignment horizontal="center" vertical="center"/>
    </xf>
    <xf numFmtId="0" fontId="19" fillId="2" borderId="3" xfId="6" applyFont="1" applyFill="1" applyBorder="1" applyAlignment="1">
      <alignment horizontal="left" vertical="center" shrinkToFit="1"/>
    </xf>
    <xf numFmtId="0" fontId="19" fillId="2" borderId="3" xfId="6" applyFont="1" applyFill="1" applyBorder="1" applyAlignment="1">
      <alignment horizontal="center" vertical="center"/>
    </xf>
    <xf numFmtId="0" fontId="19" fillId="2" borderId="2" xfId="6" applyFont="1" applyFill="1" applyBorder="1" applyAlignment="1">
      <alignment horizontal="center" vertical="center"/>
    </xf>
    <xf numFmtId="0" fontId="19" fillId="2" borderId="4" xfId="6" applyFont="1" applyFill="1" applyBorder="1" applyAlignment="1">
      <alignment horizontal="center" vertical="center"/>
    </xf>
    <xf numFmtId="0" fontId="19" fillId="2" borderId="1" xfId="6" applyFont="1" applyFill="1" applyBorder="1" applyAlignment="1">
      <alignment horizontal="center" vertical="center"/>
    </xf>
    <xf numFmtId="0" fontId="19" fillId="2" borderId="3" xfId="6" applyFont="1" applyFill="1" applyBorder="1" applyAlignment="1">
      <alignment horizontal="center" vertical="center" shrinkToFit="1"/>
    </xf>
    <xf numFmtId="0" fontId="19" fillId="0" borderId="4" xfId="6" applyFont="1" applyBorder="1" applyAlignment="1">
      <alignment horizontal="center" vertical="center" shrinkToFit="1"/>
    </xf>
    <xf numFmtId="0" fontId="19" fillId="0" borderId="8" xfId="6" applyFont="1" applyBorder="1" applyAlignment="1">
      <alignment horizontal="center" vertical="center"/>
    </xf>
    <xf numFmtId="0" fontId="19" fillId="0" borderId="9" xfId="6" applyFont="1" applyBorder="1" applyAlignment="1">
      <alignment horizontal="center" vertical="center"/>
    </xf>
    <xf numFmtId="0" fontId="19" fillId="2" borderId="8" xfId="6" applyFont="1" applyFill="1" applyBorder="1" applyAlignment="1">
      <alignment horizontal="center" vertical="center" shrinkToFit="1"/>
    </xf>
    <xf numFmtId="0" fontId="52" fillId="2" borderId="8" xfId="6" applyFont="1" applyFill="1" applyBorder="1" applyAlignment="1">
      <alignment horizontal="left" vertical="center" shrinkToFit="1"/>
    </xf>
    <xf numFmtId="0" fontId="19" fillId="2" borderId="6" xfId="6" applyFont="1" applyFill="1" applyBorder="1" applyAlignment="1">
      <alignment horizontal="center" vertical="center" shrinkToFit="1"/>
    </xf>
    <xf numFmtId="0" fontId="14" fillId="2" borderId="8" xfId="6" applyFont="1" applyFill="1" applyBorder="1" applyAlignment="1">
      <alignment horizontal="justify" vertical="center" shrinkToFit="1"/>
    </xf>
    <xf numFmtId="0" fontId="19" fillId="0" borderId="8" xfId="6" applyFont="1" applyBorder="1" applyAlignment="1">
      <alignment horizontal="left" vertical="center" shrinkToFit="1"/>
    </xf>
    <xf numFmtId="0" fontId="50" fillId="0" borderId="8" xfId="6" applyFont="1" applyBorder="1" applyAlignment="1">
      <alignment horizontal="center" vertical="center"/>
    </xf>
    <xf numFmtId="0" fontId="49" fillId="2" borderId="7" xfId="1" applyFont="1" applyFill="1" applyBorder="1">
      <alignment vertical="center"/>
    </xf>
    <xf numFmtId="0" fontId="19" fillId="2" borderId="8" xfId="6" applyFont="1" applyFill="1" applyBorder="1" applyAlignment="1">
      <alignment horizontal="justify" vertical="center" shrinkToFit="1"/>
    </xf>
    <xf numFmtId="0" fontId="50" fillId="2" borderId="23" xfId="1" applyFont="1" applyFill="1" applyBorder="1" applyAlignment="1">
      <alignment horizontal="center" vertical="center"/>
    </xf>
    <xf numFmtId="0" fontId="50" fillId="2" borderId="21" xfId="1" applyFont="1" applyFill="1" applyBorder="1" applyAlignment="1">
      <alignment horizontal="left" vertical="center" shrinkToFit="1"/>
    </xf>
    <xf numFmtId="0" fontId="50" fillId="2" borderId="21" xfId="1" applyFont="1" applyFill="1" applyBorder="1" applyAlignment="1">
      <alignment horizontal="center" vertical="center"/>
    </xf>
    <xf numFmtId="0" fontId="50" fillId="2" borderId="69" xfId="1" applyFont="1" applyFill="1" applyBorder="1" applyAlignment="1">
      <alignment horizontal="center" vertical="center"/>
    </xf>
    <xf numFmtId="0" fontId="51" fillId="2" borderId="13" xfId="1" applyFont="1" applyFill="1" applyBorder="1" applyAlignment="1">
      <alignment horizontal="left" vertical="center"/>
    </xf>
    <xf numFmtId="0" fontId="50" fillId="2" borderId="13" xfId="1" applyFont="1" applyFill="1" applyBorder="1" applyAlignment="1">
      <alignment horizontal="center" vertical="center"/>
    </xf>
    <xf numFmtId="0" fontId="56" fillId="2" borderId="8" xfId="1" applyFont="1" applyFill="1" applyBorder="1" applyAlignment="1">
      <alignment horizontal="center" vertical="center"/>
    </xf>
    <xf numFmtId="0" fontId="19" fillId="0" borderId="10" xfId="6" applyFont="1" applyBorder="1" applyAlignment="1">
      <alignment horizontal="left" vertical="center" shrinkToFit="1"/>
    </xf>
    <xf numFmtId="0" fontId="50" fillId="2" borderId="7" xfId="1" applyFont="1" applyFill="1" applyBorder="1" applyAlignment="1">
      <alignment horizontal="center" vertical="center"/>
    </xf>
    <xf numFmtId="0" fontId="50" fillId="2" borderId="15" xfId="1" applyFont="1" applyFill="1" applyBorder="1" applyAlignment="1">
      <alignment horizontal="center" vertical="center"/>
    </xf>
    <xf numFmtId="0" fontId="50" fillId="2" borderId="13" xfId="1" applyFont="1" applyFill="1" applyBorder="1" applyAlignment="1">
      <alignment vertical="center" shrinkToFit="1"/>
    </xf>
    <xf numFmtId="0" fontId="50" fillId="2" borderId="27" xfId="1" applyFont="1" applyFill="1" applyBorder="1" applyAlignment="1">
      <alignment horizontal="center" vertical="center"/>
    </xf>
    <xf numFmtId="0" fontId="19" fillId="2" borderId="13" xfId="1" applyFont="1" applyFill="1" applyBorder="1" applyAlignment="1">
      <alignment horizontal="center" vertical="center"/>
    </xf>
    <xf numFmtId="0" fontId="19" fillId="2" borderId="14" xfId="1" applyFont="1" applyFill="1" applyBorder="1" applyAlignment="1">
      <alignment horizontal="center" vertical="center"/>
    </xf>
    <xf numFmtId="0" fontId="50" fillId="2" borderId="15" xfId="1" applyFont="1" applyFill="1" applyBorder="1" applyAlignment="1">
      <alignment horizontal="center" vertical="center" shrinkToFit="1"/>
    </xf>
    <xf numFmtId="0" fontId="50" fillId="2" borderId="14" xfId="1" applyFont="1" applyFill="1" applyBorder="1" applyAlignment="1">
      <alignment horizontal="center" vertical="center"/>
    </xf>
    <xf numFmtId="0" fontId="7" fillId="0" borderId="6" xfId="1" applyFont="1" applyFill="1" applyBorder="1">
      <alignment vertical="center"/>
    </xf>
    <xf numFmtId="0" fontId="53" fillId="0" borderId="8" xfId="1" applyFont="1" applyFill="1" applyBorder="1" applyAlignment="1">
      <alignment horizontal="justify" vertical="center"/>
    </xf>
    <xf numFmtId="0" fontId="52" fillId="0" borderId="8" xfId="6" applyFont="1" applyFill="1" applyBorder="1" applyAlignment="1">
      <alignment horizontal="center" vertical="center"/>
    </xf>
    <xf numFmtId="0" fontId="52" fillId="0" borderId="9" xfId="6" applyFont="1" applyFill="1" applyBorder="1" applyAlignment="1">
      <alignment horizontal="center" vertical="center"/>
    </xf>
    <xf numFmtId="0" fontId="53" fillId="0" borderId="8" xfId="1" applyFont="1" applyFill="1" applyBorder="1">
      <alignment vertical="center"/>
    </xf>
    <xf numFmtId="0" fontId="7" fillId="0" borderId="8" xfId="1" applyFont="1" applyFill="1" applyBorder="1">
      <alignment vertical="center"/>
    </xf>
    <xf numFmtId="0" fontId="29" fillId="0" borderId="8" xfId="6" applyFont="1" applyFill="1" applyBorder="1" applyAlignment="1">
      <alignment horizontal="left" vertical="center"/>
    </xf>
    <xf numFmtId="0" fontId="49" fillId="0" borderId="6" xfId="1" applyFont="1" applyFill="1" applyBorder="1">
      <alignment vertical="center"/>
    </xf>
    <xf numFmtId="0" fontId="49" fillId="0" borderId="8" xfId="1" applyFont="1" applyFill="1" applyBorder="1">
      <alignment vertical="center"/>
    </xf>
    <xf numFmtId="0" fontId="7" fillId="0" borderId="35" xfId="1" applyFont="1" applyFill="1" applyBorder="1" applyAlignment="1">
      <alignment horizontal="left" vertical="center"/>
    </xf>
    <xf numFmtId="0" fontId="53" fillId="0" borderId="36" xfId="1" applyFont="1" applyFill="1" applyBorder="1">
      <alignment vertical="center"/>
    </xf>
    <xf numFmtId="0" fontId="52" fillId="0" borderId="36" xfId="1" applyFont="1" applyFill="1" applyBorder="1" applyAlignment="1">
      <alignment horizontal="center" vertical="center"/>
    </xf>
    <xf numFmtId="0" fontId="52" fillId="0" borderId="37" xfId="6" applyFont="1" applyFill="1" applyBorder="1" applyAlignment="1">
      <alignment horizontal="center" vertical="center"/>
    </xf>
    <xf numFmtId="0" fontId="7" fillId="0" borderId="16" xfId="1" applyFont="1" applyFill="1" applyBorder="1">
      <alignment vertical="center"/>
    </xf>
    <xf numFmtId="0" fontId="28" fillId="0" borderId="13" xfId="1" applyFont="1" applyFill="1" applyBorder="1" applyAlignment="1">
      <alignment vertical="center" shrinkToFit="1"/>
    </xf>
    <xf numFmtId="0" fontId="52" fillId="0" borderId="13" xfId="6" applyFont="1" applyFill="1" applyBorder="1" applyAlignment="1">
      <alignment horizontal="center" vertical="center"/>
    </xf>
    <xf numFmtId="0" fontId="7" fillId="0" borderId="1" xfId="1" applyFont="1" applyFill="1" applyBorder="1" applyAlignment="1">
      <alignment horizontal="left" vertical="center"/>
    </xf>
    <xf numFmtId="0" fontId="53" fillId="0" borderId="3" xfId="1" applyFont="1" applyFill="1" applyBorder="1">
      <alignment vertical="center"/>
    </xf>
    <xf numFmtId="0" fontId="52" fillId="0" borderId="3" xfId="6" applyFont="1" applyFill="1" applyBorder="1" applyAlignment="1">
      <alignment horizontal="center" vertical="center"/>
    </xf>
    <xf numFmtId="0" fontId="52" fillId="0" borderId="2" xfId="6" applyFont="1" applyFill="1" applyBorder="1" applyAlignment="1">
      <alignment horizontal="center" vertical="center"/>
    </xf>
    <xf numFmtId="0" fontId="7" fillId="0" borderId="1" xfId="1" applyFont="1" applyFill="1" applyBorder="1">
      <alignment vertical="center"/>
    </xf>
    <xf numFmtId="0" fontId="29" fillId="0" borderId="3" xfId="6" applyFont="1" applyFill="1" applyBorder="1" applyAlignment="1">
      <alignment horizontal="left" vertical="center"/>
    </xf>
    <xf numFmtId="0" fontId="52" fillId="0" borderId="7" xfId="6" applyFont="1" applyFill="1" applyBorder="1" applyAlignment="1">
      <alignment horizontal="center" vertical="center"/>
    </xf>
    <xf numFmtId="0" fontId="7" fillId="0" borderId="6" xfId="1" applyFont="1" applyFill="1" applyBorder="1" applyAlignment="1">
      <alignment horizontal="left" vertical="center"/>
    </xf>
    <xf numFmtId="0" fontId="7" fillId="0" borderId="8" xfId="6" applyFont="1" applyFill="1" applyBorder="1" applyAlignment="1">
      <alignment horizontal="left" vertical="center"/>
    </xf>
    <xf numFmtId="0" fontId="7" fillId="0" borderId="8" xfId="1" applyFont="1" applyFill="1" applyBorder="1" applyAlignment="1">
      <alignment horizontal="justify" vertical="center"/>
    </xf>
    <xf numFmtId="0" fontId="52" fillId="0" borderId="8" xfId="1" applyFont="1" applyFill="1" applyBorder="1" applyAlignment="1">
      <alignment horizontal="center" vertical="center"/>
    </xf>
    <xf numFmtId="0" fontId="52" fillId="0" borderId="8" xfId="6" applyFont="1" applyFill="1" applyBorder="1" applyAlignment="1">
      <alignment horizontal="center" vertical="center" shrinkToFit="1"/>
    </xf>
    <xf numFmtId="0" fontId="52" fillId="0" borderId="7" xfId="1" applyFont="1" applyFill="1" applyBorder="1" applyAlignment="1">
      <alignment horizontal="center" vertical="center"/>
    </xf>
    <xf numFmtId="0" fontId="18" fillId="0" borderId="8" xfId="1" applyFont="1" applyFill="1" applyBorder="1" applyAlignment="1">
      <alignment horizontal="center" vertical="center"/>
    </xf>
    <xf numFmtId="0" fontId="49" fillId="0" borderId="7" xfId="1" applyFont="1" applyFill="1" applyBorder="1">
      <alignment vertical="center"/>
    </xf>
    <xf numFmtId="0" fontId="28" fillId="0" borderId="8" xfId="1" applyFont="1" applyFill="1" applyBorder="1">
      <alignment vertical="center"/>
    </xf>
    <xf numFmtId="0" fontId="49" fillId="0" borderId="35" xfId="1" applyFont="1" applyFill="1" applyBorder="1">
      <alignment vertical="center"/>
    </xf>
    <xf numFmtId="0" fontId="49" fillId="0" borderId="36" xfId="1" applyFont="1" applyFill="1" applyBorder="1">
      <alignment vertical="center"/>
    </xf>
    <xf numFmtId="0" fontId="49" fillId="0" borderId="71" xfId="1" applyFont="1" applyFill="1" applyBorder="1">
      <alignment vertical="center"/>
    </xf>
    <xf numFmtId="0" fontId="29" fillId="0" borderId="36" xfId="6" applyFont="1" applyFill="1" applyBorder="1" applyAlignment="1">
      <alignment horizontal="left" vertical="center"/>
    </xf>
    <xf numFmtId="0" fontId="49" fillId="0" borderId="9" xfId="1" applyFont="1" applyFill="1" applyBorder="1">
      <alignment vertical="center"/>
    </xf>
    <xf numFmtId="0" fontId="52" fillId="0" borderId="14" xfId="6" applyFont="1" applyFill="1" applyBorder="1" applyAlignment="1">
      <alignment horizontal="center" vertical="center"/>
    </xf>
    <xf numFmtId="0" fontId="52" fillId="0" borderId="4" xfId="6" applyFont="1" applyFill="1" applyBorder="1" applyAlignment="1">
      <alignment horizontal="center" vertical="center"/>
    </xf>
    <xf numFmtId="0" fontId="52" fillId="0" borderId="9" xfId="1" applyFont="1" applyFill="1" applyBorder="1" applyAlignment="1">
      <alignment horizontal="center" vertical="center"/>
    </xf>
    <xf numFmtId="0" fontId="52" fillId="0" borderId="9" xfId="6" applyFont="1" applyFill="1" applyBorder="1" applyAlignment="1">
      <alignment horizontal="center" vertical="center" shrinkToFit="1"/>
    </xf>
    <xf numFmtId="0" fontId="52" fillId="0" borderId="37" xfId="1" applyFont="1" applyFill="1" applyBorder="1" applyAlignment="1">
      <alignment horizontal="center" vertical="center"/>
    </xf>
    <xf numFmtId="0" fontId="19" fillId="0" borderId="8" xfId="1" applyFont="1" applyFill="1" applyBorder="1" applyAlignment="1">
      <alignment vertical="center" shrinkToFit="1"/>
    </xf>
    <xf numFmtId="0" fontId="11" fillId="0" borderId="8" xfId="6" applyFont="1" applyFill="1" applyBorder="1" applyAlignment="1">
      <alignment horizontal="center" vertical="center"/>
    </xf>
    <xf numFmtId="0" fontId="11" fillId="0" borderId="9" xfId="6" applyFont="1" applyFill="1" applyBorder="1" applyAlignment="1">
      <alignment horizontal="center" vertical="center"/>
    </xf>
    <xf numFmtId="0" fontId="19" fillId="2" borderId="6" xfId="1" applyFont="1" applyFill="1" applyBorder="1" applyAlignment="1">
      <alignment horizontal="left" vertical="center"/>
    </xf>
    <xf numFmtId="0" fontId="6" fillId="0" borderId="64" xfId="1" applyFont="1" applyBorder="1">
      <alignment vertical="center"/>
    </xf>
    <xf numFmtId="0" fontId="50" fillId="2" borderId="6" xfId="6" applyFont="1" applyFill="1" applyBorder="1" applyAlignment="1">
      <alignment horizontal="center" vertical="center"/>
    </xf>
    <xf numFmtId="0" fontId="10" fillId="4" borderId="1" xfId="1" applyFont="1" applyFill="1" applyBorder="1" applyAlignment="1">
      <alignment horizontal="left" vertical="center"/>
    </xf>
    <xf numFmtId="0" fontId="10" fillId="4" borderId="6" xfId="1" applyFont="1" applyFill="1" applyBorder="1" applyAlignment="1">
      <alignment horizontal="left" vertical="center"/>
    </xf>
    <xf numFmtId="0" fontId="19" fillId="0" borderId="16" xfId="6" applyFont="1" applyBorder="1" applyAlignment="1">
      <alignment horizontal="center" vertical="center"/>
    </xf>
    <xf numFmtId="0" fontId="19" fillId="2" borderId="6" xfId="1" applyFont="1" applyFill="1" applyBorder="1" applyAlignment="1">
      <alignment horizontal="center" vertical="center"/>
    </xf>
    <xf numFmtId="0" fontId="19" fillId="2" borderId="43" xfId="1" applyFont="1" applyFill="1" applyBorder="1" applyAlignment="1">
      <alignment horizontal="center" vertical="center"/>
    </xf>
    <xf numFmtId="0" fontId="19" fillId="0" borderId="36" xfId="6" applyFont="1" applyBorder="1" applyAlignment="1">
      <alignment horizontal="left" vertical="center" shrinkToFit="1"/>
    </xf>
    <xf numFmtId="0" fontId="56" fillId="2" borderId="36" xfId="1" applyFont="1" applyFill="1" applyBorder="1" applyAlignment="1">
      <alignment horizontal="center" vertical="center"/>
    </xf>
    <xf numFmtId="0" fontId="56" fillId="0" borderId="36" xfId="6" applyFont="1" applyBorder="1" applyAlignment="1">
      <alignment horizontal="center" vertical="center"/>
    </xf>
    <xf numFmtId="0" fontId="50" fillId="2" borderId="36" xfId="6" applyFont="1" applyFill="1" applyBorder="1" applyAlignment="1">
      <alignment horizontal="center" vertical="center"/>
    </xf>
    <xf numFmtId="0" fontId="19" fillId="2" borderId="37" xfId="6" applyFont="1" applyFill="1" applyBorder="1" applyAlignment="1">
      <alignment horizontal="center" vertical="center"/>
    </xf>
    <xf numFmtId="0" fontId="24" fillId="26" borderId="8" xfId="1" applyFont="1" applyFill="1" applyBorder="1" applyAlignment="1">
      <alignment horizontal="left" vertical="center" shrinkToFit="1"/>
    </xf>
    <xf numFmtId="0" fontId="24" fillId="26" borderId="21" xfId="1" applyFont="1" applyFill="1" applyBorder="1" applyAlignment="1">
      <alignment horizontal="center" vertical="center"/>
    </xf>
    <xf numFmtId="0" fontId="24" fillId="26" borderId="22" xfId="1" applyFont="1" applyFill="1" applyBorder="1" applyAlignment="1">
      <alignment horizontal="center" vertical="center"/>
    </xf>
    <xf numFmtId="0" fontId="24" fillId="26" borderId="64" xfId="1" applyFont="1" applyFill="1" applyBorder="1" applyAlignment="1">
      <alignment horizontal="center" vertical="center"/>
    </xf>
    <xf numFmtId="0" fontId="24" fillId="26" borderId="8" xfId="1" applyFont="1" applyFill="1" applyBorder="1" applyAlignment="1">
      <alignment horizontal="center" vertical="center"/>
    </xf>
    <xf numFmtId="0" fontId="24" fillId="26" borderId="9" xfId="1" applyFont="1" applyFill="1" applyBorder="1" applyAlignment="1">
      <alignment horizontal="center" vertical="center"/>
    </xf>
    <xf numFmtId="0" fontId="24" fillId="0" borderId="20" xfId="1" applyFont="1" applyBorder="1" applyAlignment="1">
      <alignment horizontal="left" vertical="center" shrinkToFit="1"/>
    </xf>
    <xf numFmtId="0" fontId="24" fillId="0" borderId="20" xfId="1" applyFont="1" applyBorder="1" applyAlignment="1">
      <alignment horizontal="center" vertical="center" shrinkToFit="1"/>
    </xf>
    <xf numFmtId="0" fontId="24" fillId="0" borderId="38" xfId="1" applyFont="1" applyBorder="1" applyAlignment="1">
      <alignment horizontal="center" vertical="center" shrinkToFit="1"/>
    </xf>
    <xf numFmtId="0" fontId="24" fillId="0" borderId="17" xfId="1" applyFont="1" applyBorder="1" applyAlignment="1">
      <alignment horizontal="left" vertical="center" shrinkToFit="1"/>
    </xf>
    <xf numFmtId="0" fontId="24" fillId="0" borderId="17" xfId="1" applyFont="1" applyBorder="1" applyAlignment="1">
      <alignment horizontal="center" vertical="center" shrinkToFit="1"/>
    </xf>
    <xf numFmtId="0" fontId="24" fillId="0" borderId="17" xfId="1" applyFont="1" applyBorder="1" applyAlignment="1">
      <alignment vertical="center" shrinkToFit="1"/>
    </xf>
    <xf numFmtId="0" fontId="24" fillId="0" borderId="18" xfId="1" applyFont="1" applyBorder="1" applyAlignment="1">
      <alignment horizontal="center" vertical="center" shrinkToFit="1"/>
    </xf>
    <xf numFmtId="0" fontId="24" fillId="0" borderId="30" xfId="1" applyFont="1" applyBorder="1" applyAlignment="1">
      <alignment vertical="center" shrinkToFit="1"/>
    </xf>
    <xf numFmtId="0" fontId="24" fillId="0" borderId="33" xfId="1" applyFont="1" applyBorder="1" applyAlignment="1">
      <alignment vertical="center" shrinkToFit="1"/>
    </xf>
    <xf numFmtId="0" fontId="24" fillId="0" borderId="22" xfId="1" applyFont="1" applyBorder="1" applyAlignment="1">
      <alignment horizontal="left" vertical="center" shrinkToFit="1"/>
    </xf>
    <xf numFmtId="0" fontId="24" fillId="0" borderId="9" xfId="1" applyFont="1" applyBorder="1" applyAlignment="1">
      <alignment horizontal="left" vertical="center" shrinkToFit="1"/>
    </xf>
    <xf numFmtId="0" fontId="24" fillId="0" borderId="17" xfId="1" applyFont="1" applyBorder="1" applyAlignment="1">
      <alignment horizontal="justify" vertical="center" shrinkToFit="1"/>
    </xf>
    <xf numFmtId="0" fontId="24" fillId="0" borderId="68" xfId="1" applyFont="1" applyBorder="1" applyAlignment="1">
      <alignment vertical="center" shrinkToFit="1"/>
    </xf>
    <xf numFmtId="0" fontId="24" fillId="0" borderId="67" xfId="1" applyFont="1" applyBorder="1" applyAlignment="1">
      <alignment horizontal="left" vertical="center" shrinkToFit="1"/>
    </xf>
    <xf numFmtId="0" fontId="24" fillId="0" borderId="67" xfId="1" applyFont="1" applyBorder="1" applyAlignment="1">
      <alignment horizontal="center" vertical="center" shrinkToFit="1"/>
    </xf>
    <xf numFmtId="0" fontId="24" fillId="0" borderId="66" xfId="1" applyFont="1" applyBorder="1" applyAlignment="1">
      <alignment horizontal="center" vertical="center" shrinkToFit="1"/>
    </xf>
    <xf numFmtId="0" fontId="24" fillId="0" borderId="68" xfId="1" applyFont="1" applyBorder="1" applyAlignment="1">
      <alignment horizontal="center" vertical="center" shrinkToFit="1"/>
    </xf>
    <xf numFmtId="0" fontId="24" fillId="0" borderId="6" xfId="1" applyFont="1" applyBorder="1" applyAlignment="1">
      <alignment vertical="center" shrinkToFit="1"/>
    </xf>
    <xf numFmtId="0" fontId="24" fillId="0" borderId="16" xfId="1" applyFont="1" applyBorder="1" applyAlignment="1">
      <alignment vertical="center" shrinkToFit="1"/>
    </xf>
    <xf numFmtId="0" fontId="24" fillId="0" borderId="13" xfId="1" applyFont="1" applyBorder="1" applyAlignment="1">
      <alignment horizontal="left" vertical="center" shrinkToFit="1"/>
    </xf>
    <xf numFmtId="0" fontId="24" fillId="0" borderId="7" xfId="0" applyFont="1" applyBorder="1" applyAlignment="1">
      <alignment horizontal="center" vertical="center" shrinkToFit="1"/>
    </xf>
    <xf numFmtId="0" fontId="24" fillId="0" borderId="38" xfId="1" applyFont="1" applyBorder="1" applyAlignment="1">
      <alignment vertical="center" shrinkToFit="1"/>
    </xf>
    <xf numFmtId="0" fontId="24" fillId="0" borderId="74" xfId="1" applyFont="1" applyBorder="1" applyAlignment="1">
      <alignment vertical="center" shrinkToFit="1"/>
    </xf>
    <xf numFmtId="0" fontId="24" fillId="0" borderId="80" xfId="1" applyFont="1" applyBorder="1" applyAlignment="1">
      <alignment vertical="center" shrinkToFit="1"/>
    </xf>
    <xf numFmtId="0" fontId="24" fillId="0" borderId="80" xfId="1" applyFont="1" applyBorder="1" applyAlignment="1">
      <alignment horizontal="center" vertical="center" shrinkToFit="1"/>
    </xf>
    <xf numFmtId="0" fontId="24" fillId="0" borderId="81" xfId="1" applyFont="1" applyBorder="1" applyAlignment="1">
      <alignment horizontal="center" vertical="center" shrinkToFit="1"/>
    </xf>
    <xf numFmtId="0" fontId="24" fillId="0" borderId="74" xfId="1" applyFont="1" applyBorder="1" applyAlignment="1">
      <alignment horizontal="center" vertical="center" shrinkToFit="1"/>
    </xf>
    <xf numFmtId="0" fontId="24" fillId="0" borderId="39" xfId="1" applyFont="1" applyBorder="1" applyAlignment="1">
      <alignment horizontal="center" vertical="center" shrinkToFit="1"/>
    </xf>
    <xf numFmtId="0" fontId="24" fillId="0" borderId="40" xfId="1" applyFont="1" applyBorder="1" applyAlignment="1">
      <alignment horizontal="center" vertical="center" shrinkToFit="1"/>
    </xf>
    <xf numFmtId="0" fontId="24" fillId="0" borderId="40" xfId="1" applyFont="1" applyBorder="1" applyAlignment="1">
      <alignment vertical="center" shrinkToFit="1"/>
    </xf>
    <xf numFmtId="0" fontId="24" fillId="0" borderId="41" xfId="1" applyFont="1" applyBorder="1" applyAlignment="1">
      <alignment horizontal="center" vertical="center" shrinkToFit="1"/>
    </xf>
    <xf numFmtId="0" fontId="24" fillId="26" borderId="6" xfId="1" applyFont="1" applyFill="1" applyBorder="1" applyAlignment="1">
      <alignment horizontal="center" vertical="center" shrinkToFit="1"/>
    </xf>
    <xf numFmtId="0" fontId="24" fillId="26" borderId="8" xfId="1" applyFont="1" applyFill="1" applyBorder="1" applyAlignment="1">
      <alignment horizontal="center" vertical="center" shrinkToFit="1"/>
    </xf>
    <xf numFmtId="0" fontId="24" fillId="26" borderId="9" xfId="1" applyFont="1" applyFill="1" applyBorder="1" applyAlignment="1">
      <alignment horizontal="center" vertical="center" shrinkToFit="1"/>
    </xf>
    <xf numFmtId="0" fontId="57" fillId="0" borderId="21" xfId="1" applyFont="1" applyBorder="1" applyAlignment="1">
      <alignment horizontal="center" vertical="center" shrinkToFit="1"/>
    </xf>
    <xf numFmtId="0" fontId="57" fillId="0" borderId="21" xfId="1" applyFont="1" applyBorder="1" applyAlignment="1">
      <alignment horizontal="left" vertical="center" shrinkToFit="1"/>
    </xf>
    <xf numFmtId="0" fontId="57" fillId="0" borderId="22" xfId="1" applyFont="1" applyBorder="1" applyAlignment="1">
      <alignment horizontal="left" vertical="center" shrinkToFit="1"/>
    </xf>
    <xf numFmtId="0" fontId="58" fillId="0" borderId="21" xfId="3" applyFont="1" applyFill="1" applyBorder="1" applyAlignment="1">
      <alignment horizontal="left" vertical="center" shrinkToFit="1"/>
    </xf>
    <xf numFmtId="0" fontId="58" fillId="0" borderId="21" xfId="1" applyFont="1" applyFill="1" applyBorder="1" applyAlignment="1">
      <alignment horizontal="center" vertical="center" shrinkToFit="1"/>
    </xf>
    <xf numFmtId="0" fontId="58" fillId="0" borderId="69" xfId="1" applyFont="1" applyFill="1" applyBorder="1" applyAlignment="1">
      <alignment horizontal="center" vertical="center" shrinkToFit="1"/>
    </xf>
    <xf numFmtId="0" fontId="58" fillId="0" borderId="8" xfId="3" applyFont="1" applyFill="1" applyBorder="1" applyAlignment="1">
      <alignment horizontal="left" vertical="center" shrinkToFit="1"/>
    </xf>
    <xf numFmtId="0" fontId="58" fillId="0" borderId="8" xfId="1" applyFont="1" applyFill="1" applyBorder="1" applyAlignment="1">
      <alignment horizontal="center" vertical="center" shrinkToFit="1"/>
    </xf>
    <xf numFmtId="0" fontId="58" fillId="0" borderId="8" xfId="3" applyFont="1" applyFill="1" applyBorder="1" applyAlignment="1">
      <alignment horizontal="center" vertical="center" shrinkToFit="1"/>
    </xf>
    <xf numFmtId="0" fontId="58" fillId="0" borderId="9" xfId="3" applyFont="1" applyFill="1" applyBorder="1" applyAlignment="1">
      <alignment horizontal="center" vertical="center" shrinkToFit="1"/>
    </xf>
    <xf numFmtId="0" fontId="58" fillId="2" borderId="8" xfId="3" applyFont="1" applyFill="1" applyBorder="1" applyAlignment="1">
      <alignment horizontal="left" vertical="center" shrinkToFit="1"/>
    </xf>
    <xf numFmtId="0" fontId="60" fillId="0" borderId="8" xfId="6" applyFont="1" applyFill="1" applyBorder="1" applyAlignment="1">
      <alignment horizontal="left" vertical="center"/>
    </xf>
    <xf numFmtId="0" fontId="50" fillId="0" borderId="8" xfId="1" applyFont="1" applyFill="1" applyBorder="1">
      <alignment vertical="center"/>
    </xf>
    <xf numFmtId="0" fontId="24" fillId="27" borderId="8" xfId="1" applyFont="1" applyFill="1" applyBorder="1" applyAlignment="1">
      <alignment horizontal="center" vertical="center" shrinkToFit="1"/>
    </xf>
    <xf numFmtId="0" fontId="24" fillId="27" borderId="8" xfId="1" applyFont="1" applyFill="1" applyBorder="1" applyAlignment="1">
      <alignment horizontal="left" vertical="center" shrinkToFit="1"/>
    </xf>
    <xf numFmtId="0" fontId="24" fillId="27" borderId="9" xfId="1" applyFont="1" applyFill="1" applyBorder="1" applyAlignment="1">
      <alignment horizontal="left" vertical="center" shrinkToFit="1"/>
    </xf>
    <xf numFmtId="0" fontId="24" fillId="27" borderId="9" xfId="1" applyFont="1" applyFill="1" applyBorder="1" applyAlignment="1">
      <alignment horizontal="center" vertical="center" shrinkToFit="1"/>
    </xf>
    <xf numFmtId="0" fontId="2" fillId="0" borderId="21" xfId="0" applyFont="1" applyBorder="1" applyAlignment="1">
      <alignment horizontal="left" vertical="center" shrinkToFit="1"/>
    </xf>
    <xf numFmtId="0" fontId="61" fillId="0" borderId="6" xfId="1" applyFont="1" applyFill="1" applyBorder="1">
      <alignment vertical="center"/>
    </xf>
    <xf numFmtId="0" fontId="2" fillId="0" borderId="8" xfId="0" applyFont="1" applyFill="1" applyBorder="1" applyAlignment="1">
      <alignment horizontal="left" vertical="center" shrinkToFit="1"/>
    </xf>
    <xf numFmtId="0" fontId="2" fillId="0" borderId="10" xfId="0" applyFont="1" applyFill="1" applyBorder="1" applyAlignment="1">
      <alignment horizontal="left" vertical="center" shrinkToFit="1"/>
    </xf>
    <xf numFmtId="0" fontId="2" fillId="0" borderId="21" xfId="0" applyFont="1" applyFill="1" applyBorder="1" applyAlignment="1">
      <alignment horizontal="left" vertical="center" shrinkToFit="1"/>
    </xf>
    <xf numFmtId="0" fontId="2" fillId="0" borderId="6" xfId="0" applyFont="1" applyFill="1" applyBorder="1" applyAlignment="1">
      <alignment horizontal="left" vertical="center" shrinkToFit="1"/>
    </xf>
    <xf numFmtId="0" fontId="0" fillId="0" borderId="0" xfId="0" applyFont="1" applyAlignment="1">
      <alignment horizontal="center" vertical="center"/>
    </xf>
    <xf numFmtId="0" fontId="58" fillId="0" borderId="64" xfId="0" applyFont="1" applyBorder="1" applyAlignment="1">
      <alignment horizontal="left" vertical="center" shrinkToFit="1"/>
    </xf>
    <xf numFmtId="0" fontId="58" fillId="0" borderId="8" xfId="0" applyFont="1" applyFill="1" applyBorder="1" applyAlignment="1">
      <alignment horizontal="left" vertical="center" shrinkToFit="1"/>
    </xf>
    <xf numFmtId="0" fontId="24" fillId="0" borderId="8" xfId="1" applyFont="1" applyBorder="1" applyAlignment="1">
      <alignment horizontal="center" vertical="center" wrapText="1"/>
    </xf>
    <xf numFmtId="0" fontId="24" fillId="0" borderId="9" xfId="1" applyFont="1" applyBorder="1" applyAlignment="1">
      <alignment horizontal="center" vertical="center" wrapText="1"/>
    </xf>
    <xf numFmtId="0" fontId="24" fillId="0" borderId="6" xfId="1" applyFont="1" applyBorder="1" applyAlignment="1">
      <alignment horizontal="center" vertical="center" wrapText="1"/>
    </xf>
    <xf numFmtId="0" fontId="5" fillId="0" borderId="0" xfId="1" applyFont="1" applyAlignment="1">
      <alignment horizontal="center" vertical="center"/>
    </xf>
    <xf numFmtId="0" fontId="24" fillId="0" borderId="1" xfId="1" applyFont="1" applyBorder="1" applyAlignment="1">
      <alignment horizontal="center" vertical="center" wrapText="1"/>
    </xf>
    <xf numFmtId="0" fontId="24" fillId="0" borderId="2" xfId="1" applyFont="1" applyBorder="1" applyAlignment="1">
      <alignment horizontal="center" vertical="center" wrapText="1"/>
    </xf>
    <xf numFmtId="0" fontId="24" fillId="0" borderId="78" xfId="1" applyFont="1" applyBorder="1" applyAlignment="1">
      <alignment horizontal="center" vertical="center" wrapText="1"/>
    </xf>
    <xf numFmtId="0" fontId="24" fillId="0" borderId="82" xfId="1" applyFont="1" applyBorder="1" applyAlignment="1">
      <alignment horizontal="center" vertical="center" wrapText="1"/>
    </xf>
    <xf numFmtId="0" fontId="24" fillId="0" borderId="83" xfId="1" applyFont="1" applyBorder="1" applyAlignment="1">
      <alignment horizontal="center" vertical="center" wrapText="1"/>
    </xf>
    <xf numFmtId="0" fontId="8" fillId="0" borderId="0" xfId="1" applyFont="1" applyFill="1" applyAlignment="1">
      <alignment horizontal="right" vertical="center" wrapText="1"/>
    </xf>
    <xf numFmtId="0" fontId="24" fillId="0" borderId="7" xfId="1" applyFont="1" applyBorder="1" applyAlignment="1">
      <alignment horizontal="center" vertical="center" wrapText="1"/>
    </xf>
    <xf numFmtId="0" fontId="24" fillId="0" borderId="48" xfId="1" applyFont="1" applyBorder="1" applyAlignment="1">
      <alignment vertical="top" wrapText="1"/>
    </xf>
    <xf numFmtId="0" fontId="24" fillId="0" borderId="46" xfId="1" applyFont="1" applyBorder="1" applyAlignment="1">
      <alignment vertical="top" wrapText="1"/>
    </xf>
    <xf numFmtId="0" fontId="24" fillId="0" borderId="45" xfId="1" applyFont="1" applyBorder="1" applyAlignment="1">
      <alignment vertical="top" wrapText="1"/>
    </xf>
    <xf numFmtId="0" fontId="24" fillId="0" borderId="48" xfId="1" applyFont="1" applyBorder="1" applyAlignment="1">
      <alignment horizontal="center" vertical="center" wrapText="1"/>
    </xf>
    <xf numFmtId="0" fontId="24" fillId="0" borderId="46" xfId="1" applyFont="1" applyBorder="1" applyAlignment="1">
      <alignment horizontal="center" vertical="center" wrapText="1"/>
    </xf>
    <xf numFmtId="0" fontId="24" fillId="0" borderId="47" xfId="1" applyFont="1" applyBorder="1" applyAlignment="1">
      <alignment horizontal="center" vertical="center" wrapText="1"/>
    </xf>
    <xf numFmtId="0" fontId="2" fillId="2" borderId="75" xfId="1" applyFill="1" applyBorder="1" applyAlignment="1">
      <alignment horizontal="center" vertical="center"/>
    </xf>
    <xf numFmtId="0" fontId="23" fillId="2" borderId="76" xfId="0" applyFont="1" applyFill="1" applyBorder="1">
      <alignment vertical="center"/>
    </xf>
    <xf numFmtId="0" fontId="24" fillId="2" borderId="11" xfId="1" applyFont="1" applyFill="1" applyBorder="1" applyAlignment="1">
      <alignment horizontal="center" vertical="center" textRotation="255"/>
    </xf>
    <xf numFmtId="0" fontId="24" fillId="2" borderId="12" xfId="1" applyFont="1" applyFill="1" applyBorder="1" applyAlignment="1">
      <alignment horizontal="center" vertical="center" textRotation="255"/>
    </xf>
    <xf numFmtId="0" fontId="24" fillId="2" borderId="24" xfId="1" applyFont="1" applyFill="1" applyBorder="1" applyAlignment="1">
      <alignment horizontal="center" vertical="center" textRotation="255"/>
    </xf>
    <xf numFmtId="0" fontId="24" fillId="2" borderId="0" xfId="1" applyFont="1" applyFill="1" applyAlignment="1">
      <alignment horizontal="center" vertical="center" textRotation="255"/>
    </xf>
    <xf numFmtId="0" fontId="24" fillId="2" borderId="25" xfId="1" applyFont="1" applyFill="1" applyBorder="1" applyAlignment="1">
      <alignment horizontal="center" vertical="center" textRotation="255"/>
    </xf>
    <xf numFmtId="0" fontId="24" fillId="2" borderId="26" xfId="1" applyFont="1" applyFill="1" applyBorder="1" applyAlignment="1">
      <alignment horizontal="center" vertical="center" textRotation="255"/>
    </xf>
    <xf numFmtId="0" fontId="24" fillId="2" borderId="28" xfId="1" applyFont="1" applyFill="1" applyBorder="1" applyAlignment="1">
      <alignment horizontal="center" vertical="center"/>
    </xf>
    <xf numFmtId="0" fontId="24" fillId="2" borderId="29" xfId="1" applyFont="1" applyFill="1" applyBorder="1" applyAlignment="1">
      <alignment horizontal="center" vertical="center"/>
    </xf>
    <xf numFmtId="0" fontId="24" fillId="0" borderId="44" xfId="1" applyFont="1" applyBorder="1" applyAlignment="1">
      <alignment horizontal="center" vertical="center" textRotation="255" wrapText="1"/>
    </xf>
    <xf numFmtId="0" fontId="24" fillId="0" borderId="47" xfId="1" applyFont="1" applyBorder="1" applyAlignment="1">
      <alignment horizontal="center" vertical="center" textRotation="255" wrapText="1"/>
    </xf>
    <xf numFmtId="0" fontId="24" fillId="2" borderId="75" xfId="1" applyFont="1" applyFill="1" applyBorder="1" applyAlignment="1">
      <alignment vertical="center" textRotation="255"/>
    </xf>
    <xf numFmtId="0" fontId="24" fillId="2" borderId="76" xfId="1" applyFont="1" applyFill="1" applyBorder="1" applyAlignment="1">
      <alignment vertical="center" textRotation="255"/>
    </xf>
    <xf numFmtId="0" fontId="24" fillId="2" borderId="24" xfId="1" applyFont="1" applyFill="1" applyBorder="1" applyAlignment="1">
      <alignment vertical="center" textRotation="255"/>
    </xf>
    <xf numFmtId="0" fontId="24" fillId="2" borderId="0" xfId="1" applyFont="1" applyFill="1" applyAlignment="1">
      <alignment vertical="center" textRotation="255"/>
    </xf>
    <xf numFmtId="0" fontId="24" fillId="2" borderId="25" xfId="1" applyFont="1" applyFill="1" applyBorder="1" applyAlignment="1">
      <alignment vertical="center" textRotation="255"/>
    </xf>
    <xf numFmtId="0" fontId="24" fillId="2" borderId="26" xfId="1" applyFont="1" applyFill="1" applyBorder="1" applyAlignment="1">
      <alignment vertical="center" textRotation="255"/>
    </xf>
    <xf numFmtId="0" fontId="2" fillId="0" borderId="73" xfId="1" applyFont="1" applyBorder="1" applyAlignment="1">
      <alignment horizontal="center" vertical="center" wrapText="1"/>
    </xf>
    <xf numFmtId="0" fontId="2" fillId="0" borderId="77" xfId="1" applyFont="1" applyBorder="1" applyAlignment="1">
      <alignment horizontal="center" vertical="center" wrapText="1"/>
    </xf>
    <xf numFmtId="0" fontId="12" fillId="0" borderId="1" xfId="1" applyFont="1" applyFill="1" applyBorder="1" applyAlignment="1">
      <alignment horizontal="center" vertical="center" wrapText="1"/>
    </xf>
    <xf numFmtId="0" fontId="12" fillId="0" borderId="2" xfId="1" applyFont="1" applyFill="1" applyBorder="1" applyAlignment="1">
      <alignment horizontal="center" vertical="center" wrapText="1"/>
    </xf>
    <xf numFmtId="0" fontId="12" fillId="0" borderId="35" xfId="1" applyFont="1" applyFill="1" applyBorder="1" applyAlignment="1">
      <alignment horizontal="center" vertical="center" wrapText="1"/>
    </xf>
    <xf numFmtId="0" fontId="12" fillId="0" borderId="71" xfId="1" applyFont="1" applyFill="1" applyBorder="1" applyAlignment="1">
      <alignment horizontal="center" vertical="center" wrapText="1"/>
    </xf>
    <xf numFmtId="0" fontId="24" fillId="0" borderId="28" xfId="1" applyFont="1" applyBorder="1" applyAlignment="1">
      <alignment horizontal="center" vertical="center"/>
    </xf>
    <xf numFmtId="0" fontId="24" fillId="0" borderId="29" xfId="1" applyFont="1" applyBorder="1" applyAlignment="1">
      <alignment horizontal="center" vertical="center"/>
    </xf>
    <xf numFmtId="0" fontId="24" fillId="0" borderId="75" xfId="1" applyFont="1" applyBorder="1" applyAlignment="1">
      <alignment vertical="center" textRotation="255"/>
    </xf>
    <xf numFmtId="0" fontId="24" fillId="0" borderId="76" xfId="1" applyFont="1" applyBorder="1" applyAlignment="1">
      <alignment vertical="center" textRotation="255"/>
    </xf>
    <xf numFmtId="0" fontId="24" fillId="0" borderId="24" xfId="1" applyFont="1" applyBorder="1" applyAlignment="1">
      <alignment vertical="center" textRotation="255"/>
    </xf>
    <xf numFmtId="0" fontId="24" fillId="0" borderId="0" xfId="1" applyFont="1" applyAlignment="1">
      <alignment vertical="center" textRotation="255"/>
    </xf>
    <xf numFmtId="0" fontId="24" fillId="0" borderId="25" xfId="1" applyFont="1" applyBorder="1" applyAlignment="1">
      <alignment vertical="center" textRotation="255"/>
    </xf>
    <xf numFmtId="0" fontId="24" fillId="0" borderId="26" xfId="1" applyFont="1" applyBorder="1" applyAlignment="1">
      <alignment vertical="center" textRotation="255"/>
    </xf>
    <xf numFmtId="0" fontId="24" fillId="0" borderId="25" xfId="1" applyFont="1" applyBorder="1" applyAlignment="1">
      <alignment horizontal="center" vertical="center"/>
    </xf>
    <xf numFmtId="0" fontId="24" fillId="0" borderId="26" xfId="1" applyFont="1" applyBorder="1" applyAlignment="1">
      <alignment horizontal="center" vertical="center"/>
    </xf>
    <xf numFmtId="0" fontId="24" fillId="0" borderId="75" xfId="1" applyFont="1" applyBorder="1" applyAlignment="1">
      <alignment horizontal="center" vertical="center"/>
    </xf>
    <xf numFmtId="0" fontId="24" fillId="0" borderId="76" xfId="1" applyFont="1" applyBorder="1" applyAlignment="1">
      <alignment horizontal="center" vertical="center"/>
    </xf>
    <xf numFmtId="0" fontId="27" fillId="0" borderId="0" xfId="1" applyFont="1" applyAlignment="1">
      <alignment horizontal="center" vertical="center"/>
    </xf>
    <xf numFmtId="0" fontId="52" fillId="2" borderId="63" xfId="6" applyFont="1" applyFill="1" applyBorder="1" applyAlignment="1">
      <alignment horizontal="center" vertical="center"/>
    </xf>
    <xf numFmtId="0" fontId="52" fillId="2" borderId="62" xfId="6" applyFont="1" applyFill="1" applyBorder="1" applyAlignment="1">
      <alignment horizontal="center" vertical="center"/>
    </xf>
    <xf numFmtId="0" fontId="14" fillId="0" borderId="78" xfId="1" applyFont="1" applyBorder="1" applyAlignment="1">
      <alignment horizontal="center" vertical="center" textRotation="255"/>
    </xf>
    <xf numFmtId="0" fontId="14" fillId="0" borderId="82" xfId="1" applyFont="1" applyBorder="1" applyAlignment="1">
      <alignment horizontal="center" vertical="center" textRotation="255"/>
    </xf>
    <xf numFmtId="0" fontId="14" fillId="0" borderId="11" xfId="6" applyFont="1" applyBorder="1" applyAlignment="1">
      <alignment vertical="center" textRotation="255"/>
    </xf>
    <xf numFmtId="0" fontId="14" fillId="0" borderId="12" xfId="6" applyFont="1" applyBorder="1" applyAlignment="1">
      <alignment vertical="center" textRotation="255"/>
    </xf>
    <xf numFmtId="0" fontId="14" fillId="0" borderId="24" xfId="6" applyFont="1" applyBorder="1" applyAlignment="1">
      <alignment vertical="center" textRotation="255"/>
    </xf>
    <xf numFmtId="0" fontId="14" fillId="0" borderId="0" xfId="6" applyFont="1" applyAlignment="1">
      <alignment vertical="center" textRotation="255"/>
    </xf>
    <xf numFmtId="0" fontId="14" fillId="0" borderId="72" xfId="1" applyFont="1" applyBorder="1" applyAlignment="1">
      <alignment vertical="center" textRotation="255"/>
    </xf>
    <xf numFmtId="0" fontId="14" fillId="0" borderId="51" xfId="1" applyFont="1" applyBorder="1" applyAlignment="1">
      <alignment vertical="center" textRotation="255"/>
    </xf>
    <xf numFmtId="0" fontId="14" fillId="0" borderId="24" xfId="1" applyFont="1" applyBorder="1" applyAlignment="1">
      <alignment vertical="center" textRotation="255"/>
    </xf>
    <xf numFmtId="0" fontId="14" fillId="0" borderId="0" xfId="1" applyFont="1" applyAlignment="1">
      <alignment vertical="center" textRotation="255"/>
    </xf>
    <xf numFmtId="0" fontId="14" fillId="0" borderId="44" xfId="1" applyFont="1" applyBorder="1" applyAlignment="1">
      <alignment horizontal="center" vertical="center" wrapText="1"/>
    </xf>
    <xf numFmtId="0" fontId="14" fillId="0" borderId="45" xfId="1" applyFont="1" applyBorder="1" applyAlignment="1">
      <alignment horizontal="center" vertical="center"/>
    </xf>
    <xf numFmtId="0" fontId="19" fillId="0" borderId="43" xfId="1" applyFont="1" applyBorder="1" applyAlignment="1">
      <alignment horizontal="center" vertical="center"/>
    </xf>
    <xf numFmtId="0" fontId="52" fillId="0" borderId="58" xfId="6" applyFont="1" applyBorder="1" applyAlignment="1">
      <alignment horizontal="center" vertical="center"/>
    </xf>
    <xf numFmtId="0" fontId="19" fillId="0" borderId="58" xfId="1" applyFont="1" applyBorder="1" applyAlignment="1">
      <alignment horizontal="center" vertical="center"/>
    </xf>
    <xf numFmtId="0" fontId="52" fillId="0" borderId="58" xfId="6" applyFont="1" applyBorder="1">
      <alignment vertical="center"/>
    </xf>
    <xf numFmtId="0" fontId="52" fillId="0" borderId="70" xfId="6" applyFont="1" applyBorder="1">
      <alignment vertical="center"/>
    </xf>
    <xf numFmtId="0" fontId="19" fillId="0" borderId="42" xfId="1" applyFont="1" applyBorder="1" applyAlignment="1">
      <alignment horizontal="center" vertical="center" shrinkToFit="1"/>
    </xf>
    <xf numFmtId="0" fontId="52" fillId="0" borderId="63" xfId="6" applyFont="1" applyBorder="1" applyAlignment="1">
      <alignment horizontal="center" vertical="center"/>
    </xf>
    <xf numFmtId="0" fontId="8" fillId="26" borderId="3" xfId="1" applyFont="1" applyFill="1" applyBorder="1" applyAlignment="1">
      <alignment horizontal="center" vertical="center"/>
    </xf>
    <xf numFmtId="0" fontId="8" fillId="26" borderId="4" xfId="1" applyFont="1" applyFill="1" applyBorder="1" applyAlignment="1">
      <alignment horizontal="center" vertical="center"/>
    </xf>
    <xf numFmtId="0" fontId="8" fillId="26" borderId="36" xfId="1" applyFont="1" applyFill="1" applyBorder="1" applyAlignment="1">
      <alignment horizontal="center" vertical="center"/>
    </xf>
    <xf numFmtId="0" fontId="8" fillId="26" borderId="37" xfId="1" applyFont="1" applyFill="1" applyBorder="1" applyAlignment="1">
      <alignment horizontal="center" vertical="center"/>
    </xf>
    <xf numFmtId="0" fontId="2" fillId="0" borderId="1" xfId="1" applyFill="1" applyBorder="1" applyAlignment="1">
      <alignment horizontal="center" vertical="center" shrinkToFit="1"/>
    </xf>
    <xf numFmtId="0" fontId="2" fillId="0" borderId="35" xfId="1" applyFill="1" applyBorder="1" applyAlignment="1">
      <alignment horizontal="center" vertical="center" shrinkToFit="1"/>
    </xf>
    <xf numFmtId="0" fontId="8" fillId="0" borderId="51" xfId="1" applyFont="1" applyFill="1" applyBorder="1" applyAlignment="1">
      <alignment horizontal="center" vertical="center"/>
    </xf>
    <xf numFmtId="0" fontId="8" fillId="0" borderId="52" xfId="1" applyFont="1" applyFill="1" applyBorder="1" applyAlignment="1">
      <alignment horizontal="center" vertical="center"/>
    </xf>
    <xf numFmtId="0" fontId="8" fillId="0" borderId="60" xfId="1" applyFont="1" applyFill="1" applyBorder="1" applyAlignment="1">
      <alignment horizontal="center" vertical="center"/>
    </xf>
    <xf numFmtId="0" fontId="8" fillId="0" borderId="61" xfId="1" applyFont="1" applyFill="1" applyBorder="1" applyAlignment="1">
      <alignment horizontal="center" vertical="center"/>
    </xf>
    <xf numFmtId="0" fontId="11" fillId="0" borderId="1" xfId="1" applyFont="1" applyFill="1" applyBorder="1" applyAlignment="1">
      <alignment horizontal="center" vertical="center"/>
    </xf>
    <xf numFmtId="0" fontId="8" fillId="0" borderId="35" xfId="1" applyFont="1" applyFill="1" applyBorder="1" applyAlignment="1">
      <alignment horizontal="center" vertical="center"/>
    </xf>
    <xf numFmtId="0" fontId="2" fillId="0" borderId="50" xfId="1" applyFill="1" applyBorder="1" applyAlignment="1">
      <alignment horizontal="center" vertical="center"/>
    </xf>
    <xf numFmtId="0" fontId="2" fillId="0" borderId="51" xfId="1" applyFill="1" applyBorder="1" applyAlignment="1">
      <alignment horizontal="center" vertical="center"/>
    </xf>
    <xf numFmtId="0" fontId="2" fillId="0" borderId="53" xfId="1" applyFill="1" applyBorder="1" applyAlignment="1">
      <alignment horizontal="center" vertical="center"/>
    </xf>
    <xf numFmtId="0" fontId="2" fillId="0" borderId="59" xfId="1" applyFill="1" applyBorder="1" applyAlignment="1">
      <alignment horizontal="center" vertical="center"/>
    </xf>
    <xf numFmtId="0" fontId="2" fillId="0" borderId="60" xfId="1" applyFill="1" applyBorder="1" applyAlignment="1">
      <alignment horizontal="center" vertical="center"/>
    </xf>
    <xf numFmtId="0" fontId="2" fillId="0" borderId="42" xfId="1" applyFill="1" applyBorder="1" applyAlignment="1">
      <alignment horizontal="center" vertical="center"/>
    </xf>
    <xf numFmtId="0" fontId="2" fillId="0" borderId="49" xfId="1" applyFill="1" applyBorder="1" applyAlignment="1">
      <alignment horizontal="center" vertical="center"/>
    </xf>
    <xf numFmtId="0" fontId="2" fillId="0" borderId="58" xfId="1" applyFill="1" applyBorder="1" applyAlignment="1">
      <alignment horizontal="center" vertical="center"/>
    </xf>
    <xf numFmtId="0" fontId="2" fillId="0" borderId="52" xfId="1" applyFill="1" applyBorder="1" applyAlignment="1">
      <alignment horizontal="center" vertical="center"/>
    </xf>
    <xf numFmtId="0" fontId="2" fillId="0" borderId="61" xfId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23" fillId="0" borderId="35" xfId="0" applyFont="1" applyFill="1" applyBorder="1" applyAlignment="1">
      <alignment horizontal="center" vertical="center"/>
    </xf>
    <xf numFmtId="0" fontId="2" fillId="0" borderId="1" xfId="1" applyFill="1" applyBorder="1" applyAlignment="1">
      <alignment horizontal="center" vertical="center"/>
    </xf>
    <xf numFmtId="0" fontId="11" fillId="0" borderId="3" xfId="1" applyFont="1" applyFill="1" applyBorder="1" applyAlignment="1">
      <alignment horizontal="center" vertical="center"/>
    </xf>
    <xf numFmtId="0" fontId="8" fillId="0" borderId="36" xfId="1" applyFont="1" applyFill="1" applyBorder="1" applyAlignment="1">
      <alignment horizontal="center" vertical="center"/>
    </xf>
    <xf numFmtId="0" fontId="19" fillId="0" borderId="54" xfId="1" applyFont="1" applyBorder="1" applyAlignment="1">
      <alignment horizontal="center" vertical="center" textRotation="255" wrapText="1"/>
    </xf>
    <xf numFmtId="0" fontId="19" fillId="0" borderId="55" xfId="1" applyFont="1" applyBorder="1" applyAlignment="1">
      <alignment horizontal="center" vertical="center" textRotation="255" wrapText="1"/>
    </xf>
    <xf numFmtId="0" fontId="19" fillId="0" borderId="43" xfId="1" applyFont="1" applyBorder="1" applyAlignment="1">
      <alignment horizontal="center" vertical="center" textRotation="255" wrapText="1"/>
    </xf>
    <xf numFmtId="0" fontId="19" fillId="0" borderId="58" xfId="1" applyFont="1" applyBorder="1" applyAlignment="1">
      <alignment horizontal="center" vertical="center" textRotation="255" wrapText="1"/>
    </xf>
    <xf numFmtId="0" fontId="19" fillId="0" borderId="34" xfId="1" applyFont="1" applyBorder="1" applyAlignment="1">
      <alignment vertical="top" wrapText="1"/>
    </xf>
    <xf numFmtId="0" fontId="11" fillId="0" borderId="0" xfId="1" applyFont="1">
      <alignment vertical="center"/>
    </xf>
    <xf numFmtId="0" fontId="11" fillId="0" borderId="56" xfId="1" applyFont="1" applyBorder="1">
      <alignment vertical="center"/>
    </xf>
    <xf numFmtId="0" fontId="11" fillId="0" borderId="34" xfId="1" applyFont="1" applyBorder="1">
      <alignment vertical="center"/>
    </xf>
    <xf numFmtId="0" fontId="11" fillId="0" borderId="59" xfId="1" applyFont="1" applyBorder="1">
      <alignment vertical="center"/>
    </xf>
    <xf numFmtId="0" fontId="11" fillId="0" borderId="60" xfId="1" applyFont="1" applyBorder="1">
      <alignment vertical="center"/>
    </xf>
    <xf numFmtId="0" fontId="11" fillId="0" borderId="61" xfId="1" applyFont="1" applyBorder="1">
      <alignment vertical="center"/>
    </xf>
    <xf numFmtId="0" fontId="19" fillId="0" borderId="57" xfId="1" applyFont="1" applyBorder="1" applyAlignment="1">
      <alignment horizontal="center" vertical="center" textRotation="255" wrapText="1"/>
    </xf>
    <xf numFmtId="0" fontId="19" fillId="0" borderId="42" xfId="1" applyFont="1" applyBorder="1" applyAlignment="1">
      <alignment horizontal="center" vertical="center" textRotation="255" wrapText="1"/>
    </xf>
    <xf numFmtId="0" fontId="19" fillId="0" borderId="34" xfId="1" applyFont="1" applyBorder="1" applyAlignment="1">
      <alignment horizontal="center" vertical="center" wrapText="1"/>
    </xf>
    <xf numFmtId="0" fontId="19" fillId="0" borderId="0" xfId="1" applyFont="1" applyAlignment="1">
      <alignment horizontal="center" vertical="center" wrapText="1"/>
    </xf>
    <xf numFmtId="0" fontId="19" fillId="0" borderId="57" xfId="1" applyFont="1" applyBorder="1" applyAlignment="1">
      <alignment horizontal="center" vertical="center" wrapText="1"/>
    </xf>
    <xf numFmtId="0" fontId="19" fillId="0" borderId="59" xfId="1" applyFont="1" applyBorder="1" applyAlignment="1">
      <alignment horizontal="center" vertical="center" wrapText="1"/>
    </xf>
    <xf numFmtId="0" fontId="19" fillId="0" borderId="60" xfId="1" applyFont="1" applyBorder="1" applyAlignment="1">
      <alignment horizontal="center" vertical="center" wrapText="1"/>
    </xf>
    <xf numFmtId="0" fontId="19" fillId="0" borderId="42" xfId="1" applyFont="1" applyBorder="1" applyAlignment="1">
      <alignment horizontal="center" vertical="center" wrapText="1"/>
    </xf>
    <xf numFmtId="0" fontId="19" fillId="0" borderId="92" xfId="1" applyFont="1" applyBorder="1" applyAlignment="1">
      <alignment horizontal="center" vertical="center" wrapText="1"/>
    </xf>
    <xf numFmtId="0" fontId="19" fillId="0" borderId="93" xfId="1" applyFont="1" applyBorder="1" applyAlignment="1">
      <alignment horizontal="center" vertical="center" wrapText="1"/>
    </xf>
    <xf numFmtId="0" fontId="19" fillId="0" borderId="94" xfId="1" applyFont="1" applyBorder="1" applyAlignment="1">
      <alignment horizontal="center" vertical="center" wrapText="1"/>
    </xf>
    <xf numFmtId="0" fontId="19" fillId="0" borderId="95" xfId="1" applyFont="1" applyBorder="1" applyAlignment="1">
      <alignment horizontal="center" vertical="center" wrapText="1"/>
    </xf>
    <xf numFmtId="0" fontId="19" fillId="0" borderId="96" xfId="1" applyFont="1" applyBorder="1" applyAlignment="1">
      <alignment horizontal="center" vertical="center" wrapText="1"/>
    </xf>
    <xf numFmtId="0" fontId="19" fillId="0" borderId="97" xfId="1" applyFont="1" applyBorder="1" applyAlignment="1">
      <alignment horizontal="center" vertical="center" wrapText="1"/>
    </xf>
    <xf numFmtId="0" fontId="19" fillId="0" borderId="0" xfId="1" applyFont="1" applyAlignment="1">
      <alignment vertical="top" wrapText="1"/>
    </xf>
    <xf numFmtId="0" fontId="19" fillId="0" borderId="56" xfId="1" applyFont="1" applyBorder="1" applyAlignment="1">
      <alignment vertical="top" wrapText="1"/>
    </xf>
    <xf numFmtId="0" fontId="19" fillId="0" borderId="59" xfId="1" applyFont="1" applyBorder="1" applyAlignment="1">
      <alignment vertical="top" wrapText="1"/>
    </xf>
    <xf numFmtId="0" fontId="19" fillId="0" borderId="60" xfId="1" applyFont="1" applyBorder="1" applyAlignment="1">
      <alignment vertical="top" wrapText="1"/>
    </xf>
    <xf numFmtId="0" fontId="19" fillId="0" borderId="61" xfId="1" applyFont="1" applyBorder="1" applyAlignment="1">
      <alignment vertical="top" wrapText="1"/>
    </xf>
  </cellXfs>
  <cellStyles count="66">
    <cellStyle name="20% - 輔色1 2" xfId="12" xr:uid="{00000000-0005-0000-0000-000000000000}"/>
    <cellStyle name="20% - 輔色2 2" xfId="13" xr:uid="{00000000-0005-0000-0000-000001000000}"/>
    <cellStyle name="20% - 輔色3 2" xfId="5" xr:uid="{00000000-0005-0000-0000-000002000000}"/>
    <cellStyle name="20% - 輔色4 2" xfId="14" xr:uid="{00000000-0005-0000-0000-000003000000}"/>
    <cellStyle name="20% - 輔色5 2" xfId="15" xr:uid="{00000000-0005-0000-0000-000004000000}"/>
    <cellStyle name="20% - 輔色6 2" xfId="16" xr:uid="{00000000-0005-0000-0000-000005000000}"/>
    <cellStyle name="40% - 輔色1 2" xfId="17" xr:uid="{00000000-0005-0000-0000-000006000000}"/>
    <cellStyle name="40% - 輔色2 2" xfId="18" xr:uid="{00000000-0005-0000-0000-000007000000}"/>
    <cellStyle name="40% - 輔色3 2" xfId="19" xr:uid="{00000000-0005-0000-0000-000008000000}"/>
    <cellStyle name="40% - 輔色4 2" xfId="20" xr:uid="{00000000-0005-0000-0000-000009000000}"/>
    <cellStyle name="40% - 輔色5 2" xfId="21" xr:uid="{00000000-0005-0000-0000-00000A000000}"/>
    <cellStyle name="40% - 輔色6 2" xfId="22" xr:uid="{00000000-0005-0000-0000-00000B000000}"/>
    <cellStyle name="60% - 輔色1 2" xfId="23" xr:uid="{00000000-0005-0000-0000-00000C000000}"/>
    <cellStyle name="60% - 輔色2 2" xfId="24" xr:uid="{00000000-0005-0000-0000-00000D000000}"/>
    <cellStyle name="60% - 輔色3 2" xfId="25" xr:uid="{00000000-0005-0000-0000-00000E000000}"/>
    <cellStyle name="60% - 輔色4 2" xfId="26" xr:uid="{00000000-0005-0000-0000-00000F000000}"/>
    <cellStyle name="60% - 輔色5 2" xfId="27" xr:uid="{00000000-0005-0000-0000-000010000000}"/>
    <cellStyle name="60% - 輔色6 2" xfId="28" xr:uid="{00000000-0005-0000-0000-000011000000}"/>
    <cellStyle name="一般" xfId="0" builtinId="0"/>
    <cellStyle name="一般 10" xfId="9" xr:uid="{00000000-0005-0000-0000-000013000000}"/>
    <cellStyle name="一般 2" xfId="1" xr:uid="{00000000-0005-0000-0000-000014000000}"/>
    <cellStyle name="一般 3" xfId="3" xr:uid="{00000000-0005-0000-0000-000015000000}"/>
    <cellStyle name="一般 3 3 2" xfId="6" xr:uid="{00000000-0005-0000-0000-000016000000}"/>
    <cellStyle name="一般 4" xfId="29" xr:uid="{00000000-0005-0000-0000-000017000000}"/>
    <cellStyle name="一般 5" xfId="63" xr:uid="{00000000-0005-0000-0000-000018000000}"/>
    <cellStyle name="一般 6" xfId="8" xr:uid="{00000000-0005-0000-0000-000019000000}"/>
    <cellStyle name="一般 7" xfId="10" xr:uid="{00000000-0005-0000-0000-00001A000000}"/>
    <cellStyle name="一般 7 2" xfId="4" xr:uid="{00000000-0005-0000-0000-00001B000000}"/>
    <cellStyle name="一般 7 3" xfId="11" xr:uid="{00000000-0005-0000-0000-00001C000000}"/>
    <cellStyle name="一般 9" xfId="7" xr:uid="{00000000-0005-0000-0000-00001D000000}"/>
    <cellStyle name="中等 2" xfId="30" xr:uid="{00000000-0005-0000-0000-00001E000000}"/>
    <cellStyle name="合計 2" xfId="31" xr:uid="{00000000-0005-0000-0000-00001F000000}"/>
    <cellStyle name="好 2" xfId="32" xr:uid="{00000000-0005-0000-0000-000020000000}"/>
    <cellStyle name="好_○○部" xfId="33" xr:uid="{00000000-0005-0000-0000-000021000000}"/>
    <cellStyle name="好_99課程科目表修訂-竹日(管院休管系)990621" xfId="34" xr:uid="{00000000-0005-0000-0000-000022000000}"/>
    <cellStyle name="好_企管系102課程科目表1020530" xfId="35" xr:uid="{00000000-0005-0000-0000-000023000000}"/>
    <cellStyle name="好_企管系103課程科目表1030321" xfId="36" xr:uid="{00000000-0005-0000-0000-000024000000}"/>
    <cellStyle name="計算方式 2" xfId="37" xr:uid="{00000000-0005-0000-0000-000025000000}"/>
    <cellStyle name="計算方式 2 2" xfId="64" xr:uid="{00000000-0005-0000-0000-000026000000}"/>
    <cellStyle name="連結的儲存格 2" xfId="38" xr:uid="{00000000-0005-0000-0000-000027000000}"/>
    <cellStyle name="備註 2" xfId="39" xr:uid="{00000000-0005-0000-0000-000028000000}"/>
    <cellStyle name="備註 3" xfId="40" xr:uid="{00000000-0005-0000-0000-000029000000}"/>
    <cellStyle name="超連結 2" xfId="2" xr:uid="{00000000-0005-0000-0000-00002A000000}"/>
    <cellStyle name="說明文字 2" xfId="41" xr:uid="{00000000-0005-0000-0000-00002B000000}"/>
    <cellStyle name="輔色1 2" xfId="42" xr:uid="{00000000-0005-0000-0000-00002C000000}"/>
    <cellStyle name="輔色2 2" xfId="43" xr:uid="{00000000-0005-0000-0000-00002D000000}"/>
    <cellStyle name="輔色3 2" xfId="44" xr:uid="{00000000-0005-0000-0000-00002E000000}"/>
    <cellStyle name="輔色4 2" xfId="45" xr:uid="{00000000-0005-0000-0000-00002F000000}"/>
    <cellStyle name="輔色5 2" xfId="46" xr:uid="{00000000-0005-0000-0000-000030000000}"/>
    <cellStyle name="輔色6 2" xfId="47" xr:uid="{00000000-0005-0000-0000-000031000000}"/>
    <cellStyle name="標題 1 2" xfId="48" xr:uid="{00000000-0005-0000-0000-000032000000}"/>
    <cellStyle name="標題 2 2" xfId="49" xr:uid="{00000000-0005-0000-0000-000033000000}"/>
    <cellStyle name="標題 3 2" xfId="50" xr:uid="{00000000-0005-0000-0000-000034000000}"/>
    <cellStyle name="標題 4 2" xfId="51" xr:uid="{00000000-0005-0000-0000-000035000000}"/>
    <cellStyle name="標題 5" xfId="52" xr:uid="{00000000-0005-0000-0000-000036000000}"/>
    <cellStyle name="課程資訊明細_d" xfId="53" xr:uid="{00000000-0005-0000-0000-000037000000}"/>
    <cellStyle name="輸入 2" xfId="54" xr:uid="{00000000-0005-0000-0000-000038000000}"/>
    <cellStyle name="輸入 2 2" xfId="65" xr:uid="{00000000-0005-0000-0000-000039000000}"/>
    <cellStyle name="輸出 2" xfId="55" xr:uid="{00000000-0005-0000-0000-00003A000000}"/>
    <cellStyle name="檢查儲存格 2" xfId="56" xr:uid="{00000000-0005-0000-0000-00003B000000}"/>
    <cellStyle name="壞 2" xfId="57" xr:uid="{00000000-0005-0000-0000-00003C000000}"/>
    <cellStyle name="壞_○○部" xfId="58" xr:uid="{00000000-0005-0000-0000-00003D000000}"/>
    <cellStyle name="壞_99課程科目表修訂-竹日(管院休管系)990621" xfId="59" xr:uid="{00000000-0005-0000-0000-00003E000000}"/>
    <cellStyle name="壞_企管系102課程科目表1020530" xfId="60" xr:uid="{00000000-0005-0000-0000-00003F000000}"/>
    <cellStyle name="壞_企管系103課程科目表1030321" xfId="61" xr:uid="{00000000-0005-0000-0000-000040000000}"/>
    <cellStyle name="警告文字 2" xfId="62" xr:uid="{00000000-0005-0000-0000-00004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U64"/>
  <sheetViews>
    <sheetView tabSelected="1" view="pageBreakPreview" topLeftCell="A21" zoomScale="55" zoomScaleNormal="55" zoomScaleSheetLayoutView="55" zoomScalePageLayoutView="85" workbookViewId="0">
      <selection activeCell="H56" sqref="H56"/>
    </sheetView>
  </sheetViews>
  <sheetFormatPr defaultColWidth="9" defaultRowHeight="18" x14ac:dyDescent="0.3"/>
  <cols>
    <col min="1" max="1" width="3.33203125" style="6" customWidth="1"/>
    <col min="2" max="2" width="5" style="6" customWidth="1"/>
    <col min="3" max="3" width="12.6640625" style="9" customWidth="1"/>
    <col min="4" max="4" width="20.6640625" style="7" customWidth="1"/>
    <col min="5" max="5" width="4.33203125" style="5" bestFit="1" customWidth="1"/>
    <col min="6" max="6" width="4.33203125" style="5" customWidth="1"/>
    <col min="7" max="7" width="12.6640625" style="9" customWidth="1"/>
    <col min="8" max="8" width="20.6640625" style="9" customWidth="1"/>
    <col min="9" max="9" width="4.33203125" style="5" bestFit="1" customWidth="1"/>
    <col min="10" max="10" width="4.33203125" style="5" customWidth="1"/>
    <col min="11" max="11" width="12.6640625" style="9" customWidth="1"/>
    <col min="12" max="12" width="20.6640625" style="9" customWidth="1"/>
    <col min="13" max="14" width="4.33203125" style="9" bestFit="1" customWidth="1"/>
    <col min="15" max="15" width="12.6640625" style="9" customWidth="1"/>
    <col min="16" max="16" width="20.6640625" style="9" customWidth="1"/>
    <col min="17" max="18" width="4.33203125" style="9" bestFit="1" customWidth="1"/>
    <col min="19" max="19" width="12.6640625" style="9" customWidth="1"/>
    <col min="20" max="20" width="20.6640625" style="9" customWidth="1"/>
    <col min="21" max="21" width="4.33203125" style="9" bestFit="1" customWidth="1"/>
    <col min="22" max="22" width="4.33203125" style="9" customWidth="1"/>
    <col min="23" max="23" width="12.6640625" style="9" customWidth="1"/>
    <col min="24" max="24" width="20.6640625" style="9" customWidth="1"/>
    <col min="25" max="26" width="4.33203125" style="9" bestFit="1" customWidth="1"/>
    <col min="27" max="27" width="12.6640625" style="9" customWidth="1"/>
    <col min="28" max="28" width="20.6640625" style="9" customWidth="1"/>
    <col min="29" max="29" width="4.33203125" style="9" customWidth="1"/>
    <col min="30" max="30" width="4.33203125" style="9" bestFit="1" customWidth="1"/>
    <col min="31" max="31" width="12.6640625" style="9" customWidth="1"/>
    <col min="32" max="32" width="20.6640625" style="9" customWidth="1"/>
    <col min="33" max="34" width="4.33203125" style="9" bestFit="1" customWidth="1"/>
    <col min="35" max="16384" width="9" style="4"/>
  </cols>
  <sheetData>
    <row r="1" spans="1:34" s="74" customFormat="1" ht="28.2" x14ac:dyDescent="0.3">
      <c r="A1" s="287" t="s">
        <v>132</v>
      </c>
      <c r="B1" s="287"/>
      <c r="C1" s="287"/>
      <c r="D1" s="287"/>
      <c r="E1" s="287"/>
      <c r="F1" s="287"/>
      <c r="G1" s="287"/>
      <c r="H1" s="287"/>
      <c r="I1" s="287"/>
      <c r="J1" s="287"/>
      <c r="K1" s="287"/>
      <c r="L1" s="287"/>
      <c r="M1" s="287"/>
      <c r="N1" s="287"/>
      <c r="O1" s="287"/>
      <c r="P1" s="287"/>
      <c r="Q1" s="287"/>
      <c r="R1" s="287"/>
      <c r="S1" s="287"/>
      <c r="T1" s="287"/>
      <c r="U1" s="287"/>
      <c r="V1" s="287"/>
      <c r="W1" s="287"/>
      <c r="X1" s="287"/>
      <c r="Y1" s="287"/>
      <c r="Z1" s="287"/>
      <c r="AA1" s="287"/>
      <c r="AB1" s="287"/>
      <c r="AC1" s="287"/>
      <c r="AD1" s="287"/>
      <c r="AE1" s="287"/>
      <c r="AF1" s="287"/>
      <c r="AG1" s="287"/>
      <c r="AH1" s="287"/>
    </row>
    <row r="2" spans="1:34" s="10" customFormat="1" ht="17.25" customHeight="1" thickBot="1" x14ac:dyDescent="0.35">
      <c r="A2" s="293" t="s">
        <v>148</v>
      </c>
      <c r="B2" s="293"/>
      <c r="C2" s="293"/>
      <c r="D2" s="293"/>
      <c r="E2" s="293"/>
      <c r="F2" s="293"/>
      <c r="G2" s="293"/>
      <c r="H2" s="293"/>
      <c r="I2" s="293"/>
      <c r="J2" s="293"/>
      <c r="K2" s="293"/>
      <c r="L2" s="293"/>
      <c r="M2" s="293"/>
      <c r="N2" s="293"/>
      <c r="O2" s="293"/>
      <c r="P2" s="293"/>
      <c r="Q2" s="293"/>
      <c r="R2" s="293"/>
      <c r="S2" s="293"/>
      <c r="T2" s="293"/>
      <c r="U2" s="293"/>
      <c r="V2" s="293"/>
      <c r="W2" s="293"/>
      <c r="X2" s="293"/>
      <c r="Y2" s="293"/>
      <c r="Z2" s="293"/>
      <c r="AA2" s="293"/>
      <c r="AB2" s="293"/>
      <c r="AC2" s="293"/>
      <c r="AD2" s="293"/>
      <c r="AE2" s="293"/>
      <c r="AF2" s="293"/>
      <c r="AG2" s="293"/>
      <c r="AH2" s="293"/>
    </row>
    <row r="3" spans="1:34" s="1" customFormat="1" ht="24.9" customHeight="1" x14ac:dyDescent="0.3">
      <c r="A3" s="288" t="s">
        <v>0</v>
      </c>
      <c r="B3" s="289"/>
      <c r="C3" s="290" t="s">
        <v>134</v>
      </c>
      <c r="D3" s="291"/>
      <c r="E3" s="291"/>
      <c r="F3" s="291"/>
      <c r="G3" s="291"/>
      <c r="H3" s="291"/>
      <c r="I3" s="291"/>
      <c r="J3" s="292"/>
      <c r="K3" s="290" t="s">
        <v>135</v>
      </c>
      <c r="L3" s="291"/>
      <c r="M3" s="291"/>
      <c r="N3" s="291"/>
      <c r="O3" s="291"/>
      <c r="P3" s="291"/>
      <c r="Q3" s="291"/>
      <c r="R3" s="292"/>
      <c r="S3" s="290" t="s">
        <v>136</v>
      </c>
      <c r="T3" s="291"/>
      <c r="U3" s="291"/>
      <c r="V3" s="291"/>
      <c r="W3" s="291"/>
      <c r="X3" s="291"/>
      <c r="Y3" s="291"/>
      <c r="Z3" s="292"/>
      <c r="AA3" s="290" t="s">
        <v>137</v>
      </c>
      <c r="AB3" s="291"/>
      <c r="AC3" s="291"/>
      <c r="AD3" s="291"/>
      <c r="AE3" s="291"/>
      <c r="AF3" s="291"/>
      <c r="AG3" s="291"/>
      <c r="AH3" s="292"/>
    </row>
    <row r="4" spans="1:34" s="2" customFormat="1" ht="24.9" customHeight="1" x14ac:dyDescent="0.3">
      <c r="A4" s="286" t="s">
        <v>1</v>
      </c>
      <c r="B4" s="294"/>
      <c r="C4" s="286" t="s">
        <v>2</v>
      </c>
      <c r="D4" s="284"/>
      <c r="E4" s="284"/>
      <c r="F4" s="284"/>
      <c r="G4" s="284" t="s">
        <v>3</v>
      </c>
      <c r="H4" s="284"/>
      <c r="I4" s="284"/>
      <c r="J4" s="285"/>
      <c r="K4" s="286" t="s">
        <v>2</v>
      </c>
      <c r="L4" s="284"/>
      <c r="M4" s="284"/>
      <c r="N4" s="284"/>
      <c r="O4" s="284" t="s">
        <v>3</v>
      </c>
      <c r="P4" s="284"/>
      <c r="Q4" s="284"/>
      <c r="R4" s="285"/>
      <c r="S4" s="286" t="s">
        <v>2</v>
      </c>
      <c r="T4" s="284"/>
      <c r="U4" s="284"/>
      <c r="V4" s="284"/>
      <c r="W4" s="284" t="s">
        <v>3</v>
      </c>
      <c r="X4" s="284"/>
      <c r="Y4" s="284"/>
      <c r="Z4" s="285"/>
      <c r="AA4" s="286" t="s">
        <v>2</v>
      </c>
      <c r="AB4" s="284"/>
      <c r="AC4" s="284"/>
      <c r="AD4" s="284"/>
      <c r="AE4" s="284" t="s">
        <v>3</v>
      </c>
      <c r="AF4" s="284"/>
      <c r="AG4" s="284"/>
      <c r="AH4" s="285"/>
    </row>
    <row r="5" spans="1:34" s="1" customFormat="1" ht="50.1" customHeight="1" x14ac:dyDescent="0.3">
      <c r="A5" s="303" t="s">
        <v>20</v>
      </c>
      <c r="B5" s="304"/>
      <c r="C5" s="25" t="s">
        <v>5</v>
      </c>
      <c r="D5" s="26" t="s">
        <v>6</v>
      </c>
      <c r="E5" s="72" t="s">
        <v>7</v>
      </c>
      <c r="F5" s="72" t="s">
        <v>8</v>
      </c>
      <c r="G5" s="27" t="s">
        <v>5</v>
      </c>
      <c r="H5" s="27" t="s">
        <v>6</v>
      </c>
      <c r="I5" s="72" t="s">
        <v>7</v>
      </c>
      <c r="J5" s="73" t="s">
        <v>8</v>
      </c>
      <c r="K5" s="25" t="s">
        <v>5</v>
      </c>
      <c r="L5" s="27" t="s">
        <v>6</v>
      </c>
      <c r="M5" s="72" t="s">
        <v>7</v>
      </c>
      <c r="N5" s="72" t="s">
        <v>8</v>
      </c>
      <c r="O5" s="27">
        <v>130</v>
      </c>
      <c r="P5" s="27" t="s">
        <v>6</v>
      </c>
      <c r="Q5" s="72" t="s">
        <v>7</v>
      </c>
      <c r="R5" s="73" t="s">
        <v>8</v>
      </c>
      <c r="S5" s="25" t="s">
        <v>5</v>
      </c>
      <c r="T5" s="27" t="s">
        <v>6</v>
      </c>
      <c r="U5" s="72" t="s">
        <v>7</v>
      </c>
      <c r="V5" s="72" t="s">
        <v>8</v>
      </c>
      <c r="W5" s="27" t="s">
        <v>5</v>
      </c>
      <c r="X5" s="27" t="s">
        <v>6</v>
      </c>
      <c r="Y5" s="72" t="s">
        <v>7</v>
      </c>
      <c r="Z5" s="73" t="s">
        <v>8</v>
      </c>
      <c r="AA5" s="28" t="s">
        <v>5</v>
      </c>
      <c r="AB5" s="26" t="s">
        <v>6</v>
      </c>
      <c r="AC5" s="72" t="s">
        <v>7</v>
      </c>
      <c r="AD5" s="72" t="s">
        <v>8</v>
      </c>
      <c r="AE5" s="26" t="s">
        <v>5</v>
      </c>
      <c r="AF5" s="26" t="s">
        <v>6</v>
      </c>
      <c r="AG5" s="72" t="s">
        <v>7</v>
      </c>
      <c r="AH5" s="73" t="s">
        <v>8</v>
      </c>
    </row>
    <row r="6" spans="1:34" s="1" customFormat="1" ht="22.5" customHeight="1" x14ac:dyDescent="0.3">
      <c r="A6" s="305"/>
      <c r="B6" s="306"/>
      <c r="C6" s="28" t="s">
        <v>34</v>
      </c>
      <c r="D6" s="11" t="s">
        <v>32</v>
      </c>
      <c r="E6" s="12">
        <v>2</v>
      </c>
      <c r="F6" s="12">
        <v>2</v>
      </c>
      <c r="G6" s="26" t="s">
        <v>35</v>
      </c>
      <c r="H6" s="13" t="s">
        <v>24</v>
      </c>
      <c r="I6" s="12">
        <v>2</v>
      </c>
      <c r="J6" s="17">
        <v>2</v>
      </c>
      <c r="K6" s="28" t="s">
        <v>36</v>
      </c>
      <c r="L6" s="29" t="s">
        <v>23</v>
      </c>
      <c r="M6" s="26">
        <v>2</v>
      </c>
      <c r="N6" s="26">
        <v>2</v>
      </c>
      <c r="O6" s="30" t="s">
        <v>37</v>
      </c>
      <c r="P6" s="31" t="s">
        <v>25</v>
      </c>
      <c r="Q6" s="26">
        <v>2</v>
      </c>
      <c r="R6" s="32">
        <v>2</v>
      </c>
      <c r="S6" s="15"/>
      <c r="T6" s="16"/>
      <c r="U6" s="12"/>
      <c r="V6" s="12"/>
      <c r="W6" s="12"/>
      <c r="X6" s="16"/>
      <c r="Y6" s="12"/>
      <c r="Z6" s="17"/>
      <c r="AA6" s="15"/>
      <c r="AB6" s="16"/>
      <c r="AC6" s="12"/>
      <c r="AD6" s="12"/>
      <c r="AE6" s="12"/>
      <c r="AF6" s="16"/>
      <c r="AG6" s="12"/>
      <c r="AH6" s="17"/>
    </row>
    <row r="7" spans="1:34" s="1" customFormat="1" ht="22.5" customHeight="1" x14ac:dyDescent="0.3">
      <c r="A7" s="305"/>
      <c r="B7" s="306"/>
      <c r="C7" s="28" t="s">
        <v>38</v>
      </c>
      <c r="D7" s="31" t="s">
        <v>31</v>
      </c>
      <c r="E7" s="26">
        <v>2</v>
      </c>
      <c r="F7" s="26">
        <v>2</v>
      </c>
      <c r="G7" s="26" t="s">
        <v>39</v>
      </c>
      <c r="H7" s="33" t="s">
        <v>21</v>
      </c>
      <c r="I7" s="26">
        <v>2</v>
      </c>
      <c r="J7" s="32">
        <v>2</v>
      </c>
      <c r="K7" s="28"/>
      <c r="L7" s="31"/>
      <c r="M7" s="26"/>
      <c r="N7" s="34"/>
      <c r="O7" s="26"/>
      <c r="P7" s="29"/>
      <c r="Q7" s="26"/>
      <c r="R7" s="32"/>
      <c r="S7" s="28"/>
      <c r="T7" s="29"/>
      <c r="U7" s="26"/>
      <c r="V7" s="26"/>
      <c r="W7" s="26"/>
      <c r="X7" s="29"/>
      <c r="Y7" s="26"/>
      <c r="Z7" s="32"/>
      <c r="AA7" s="28"/>
      <c r="AB7" s="26"/>
      <c r="AC7" s="26"/>
      <c r="AD7" s="26"/>
      <c r="AE7" s="26"/>
      <c r="AF7" s="26"/>
      <c r="AG7" s="26"/>
      <c r="AH7" s="32"/>
    </row>
    <row r="8" spans="1:34" s="1" customFormat="1" ht="22.5" customHeight="1" x14ac:dyDescent="0.3">
      <c r="A8" s="305"/>
      <c r="B8" s="306"/>
      <c r="C8" s="28" t="s">
        <v>40</v>
      </c>
      <c r="D8" s="31" t="s">
        <v>51</v>
      </c>
      <c r="E8" s="26">
        <v>2</v>
      </c>
      <c r="F8" s="34">
        <v>2</v>
      </c>
      <c r="G8" s="26" t="s">
        <v>41</v>
      </c>
      <c r="H8" s="31" t="s">
        <v>42</v>
      </c>
      <c r="I8" s="26">
        <v>2</v>
      </c>
      <c r="J8" s="32">
        <v>2</v>
      </c>
      <c r="K8" s="28"/>
      <c r="L8" s="31"/>
      <c r="M8" s="26"/>
      <c r="N8" s="26"/>
      <c r="O8" s="26"/>
      <c r="P8" s="35"/>
      <c r="Q8" s="36"/>
      <c r="R8" s="37"/>
      <c r="S8" s="38"/>
      <c r="T8" s="39"/>
      <c r="U8" s="40"/>
      <c r="V8" s="40"/>
      <c r="W8" s="40"/>
      <c r="X8" s="39"/>
      <c r="Y8" s="40"/>
      <c r="Z8" s="41"/>
      <c r="AA8" s="38"/>
      <c r="AB8" s="40"/>
      <c r="AC8" s="40"/>
      <c r="AD8" s="40"/>
      <c r="AE8" s="40"/>
      <c r="AF8" s="40"/>
      <c r="AG8" s="40"/>
      <c r="AH8" s="41"/>
    </row>
    <row r="9" spans="1:34" s="1" customFormat="1" ht="22.5" customHeight="1" x14ac:dyDescent="0.3">
      <c r="A9" s="305"/>
      <c r="B9" s="306"/>
      <c r="C9" s="15" t="s">
        <v>45</v>
      </c>
      <c r="D9" s="11" t="s">
        <v>22</v>
      </c>
      <c r="E9" s="12">
        <v>2</v>
      </c>
      <c r="F9" s="12">
        <v>2</v>
      </c>
      <c r="G9" s="26"/>
      <c r="H9" s="33"/>
      <c r="I9" s="26"/>
      <c r="J9" s="32"/>
      <c r="K9" s="28"/>
      <c r="L9" s="31"/>
      <c r="M9" s="26"/>
      <c r="N9" s="26"/>
      <c r="O9" s="26"/>
      <c r="P9" s="33"/>
      <c r="Q9" s="26"/>
      <c r="R9" s="32"/>
      <c r="S9" s="38"/>
      <c r="T9" s="39"/>
      <c r="U9" s="40"/>
      <c r="V9" s="40"/>
      <c r="W9" s="40"/>
      <c r="X9" s="39"/>
      <c r="Y9" s="40"/>
      <c r="Z9" s="41"/>
      <c r="AA9" s="38"/>
      <c r="AB9" s="40"/>
      <c r="AC9" s="40"/>
      <c r="AD9" s="40"/>
      <c r="AE9" s="40"/>
      <c r="AF9" s="40"/>
      <c r="AG9" s="40"/>
      <c r="AH9" s="41"/>
    </row>
    <row r="10" spans="1:34" s="1" customFormat="1" ht="22.5" customHeight="1" thickBot="1" x14ac:dyDescent="0.35">
      <c r="A10" s="307"/>
      <c r="B10" s="308"/>
      <c r="C10" s="28"/>
      <c r="D10" s="31"/>
      <c r="E10" s="26"/>
      <c r="F10" s="34"/>
      <c r="G10" s="26"/>
      <c r="H10" s="31"/>
      <c r="I10" s="26"/>
      <c r="J10" s="32"/>
      <c r="K10" s="38"/>
      <c r="L10" s="42"/>
      <c r="M10" s="42"/>
      <c r="N10" s="40"/>
      <c r="O10" s="40"/>
      <c r="P10" s="31"/>
      <c r="Q10" s="26"/>
      <c r="R10" s="32"/>
      <c r="S10" s="38"/>
      <c r="T10" s="39"/>
      <c r="U10" s="40"/>
      <c r="V10" s="40"/>
      <c r="W10" s="40"/>
      <c r="X10" s="39"/>
      <c r="Y10" s="40"/>
      <c r="Z10" s="41"/>
      <c r="AA10" s="38"/>
      <c r="AB10" s="40"/>
      <c r="AC10" s="40"/>
      <c r="AD10" s="40"/>
      <c r="AE10" s="40"/>
      <c r="AF10" s="40"/>
      <c r="AG10" s="40"/>
      <c r="AH10" s="41"/>
    </row>
    <row r="11" spans="1:34" s="1" customFormat="1" ht="24.75" customHeight="1" thickTop="1" thickBot="1" x14ac:dyDescent="0.35">
      <c r="A11" s="309" t="s">
        <v>26</v>
      </c>
      <c r="B11" s="310"/>
      <c r="C11" s="21"/>
      <c r="D11" s="19"/>
      <c r="E11" s="18">
        <f>SUM(E6:E10)</f>
        <v>8</v>
      </c>
      <c r="F11" s="18">
        <f>SUM(F6:F10)</f>
        <v>8</v>
      </c>
      <c r="G11" s="20"/>
      <c r="H11" s="20"/>
      <c r="I11" s="18">
        <f>SUM(I6:I10)</f>
        <v>6</v>
      </c>
      <c r="J11" s="23">
        <f>SUM(J6:J10)</f>
        <v>6</v>
      </c>
      <c r="K11" s="21"/>
      <c r="L11" s="18"/>
      <c r="M11" s="18">
        <f>SUM(M6:M10)</f>
        <v>2</v>
      </c>
      <c r="N11" s="18">
        <f>SUM(N6:N10)</f>
        <v>2</v>
      </c>
      <c r="O11" s="18"/>
      <c r="P11" s="18"/>
      <c r="Q11" s="18">
        <f>SUM(Q6:Q10)</f>
        <v>2</v>
      </c>
      <c r="R11" s="23">
        <f>SUM(R6:R10)</f>
        <v>2</v>
      </c>
      <c r="S11" s="21"/>
      <c r="T11" s="18"/>
      <c r="U11" s="18">
        <f>SUM(U6:U10)</f>
        <v>0</v>
      </c>
      <c r="V11" s="18">
        <f>SUM(V6:V10)</f>
        <v>0</v>
      </c>
      <c r="W11" s="18"/>
      <c r="X11" s="18"/>
      <c r="Y11" s="18">
        <f>SUM(Y6:Y10)</f>
        <v>0</v>
      </c>
      <c r="Z11" s="23">
        <f>SUM(Z6:Z10)</f>
        <v>0</v>
      </c>
      <c r="AA11" s="21"/>
      <c r="AB11" s="18"/>
      <c r="AC11" s="18">
        <f>SUM(AC6:AC10)</f>
        <v>0</v>
      </c>
      <c r="AD11" s="18">
        <f>SUM(AD6:AD10)</f>
        <v>0</v>
      </c>
      <c r="AE11" s="18"/>
      <c r="AF11" s="18"/>
      <c r="AG11" s="18">
        <f>SUM(AG6:AG10)</f>
        <v>0</v>
      </c>
      <c r="AH11" s="23">
        <f>SUM(AH6:AH10)</f>
        <v>0</v>
      </c>
    </row>
    <row r="12" spans="1:34" s="1" customFormat="1" ht="22.5" customHeight="1" thickTop="1" thickBot="1" x14ac:dyDescent="0.35">
      <c r="A12" s="301" t="s">
        <v>27</v>
      </c>
      <c r="B12" s="302"/>
      <c r="C12" s="14"/>
      <c r="D12" s="11"/>
      <c r="E12" s="12"/>
      <c r="F12" s="12"/>
      <c r="G12" s="13"/>
      <c r="H12" s="13"/>
      <c r="I12" s="12"/>
      <c r="J12" s="17"/>
      <c r="K12" s="15"/>
      <c r="L12" s="218" t="s">
        <v>138</v>
      </c>
      <c r="M12" s="219">
        <v>2</v>
      </c>
      <c r="N12" s="219">
        <v>2</v>
      </c>
      <c r="O12" s="219"/>
      <c r="P12" s="218" t="s">
        <v>139</v>
      </c>
      <c r="Q12" s="219">
        <v>2</v>
      </c>
      <c r="R12" s="220">
        <v>2</v>
      </c>
      <c r="S12" s="221"/>
      <c r="T12" s="218" t="s">
        <v>140</v>
      </c>
      <c r="U12" s="219">
        <v>2</v>
      </c>
      <c r="V12" s="219">
        <v>2</v>
      </c>
      <c r="W12" s="219"/>
      <c r="X12" s="218" t="s">
        <v>141</v>
      </c>
      <c r="Y12" s="222">
        <v>2</v>
      </c>
      <c r="Z12" s="223">
        <v>2</v>
      </c>
      <c r="AA12" s="15"/>
      <c r="AB12" s="16"/>
      <c r="AC12" s="12"/>
      <c r="AD12" s="12"/>
      <c r="AE12" s="12"/>
      <c r="AF12" s="16"/>
      <c r="AG12" s="12"/>
      <c r="AH12" s="17"/>
    </row>
    <row r="13" spans="1:34" s="1" customFormat="1" ht="22.5" customHeight="1" thickTop="1" thickBot="1" x14ac:dyDescent="0.35">
      <c r="A13" s="309" t="s">
        <v>26</v>
      </c>
      <c r="B13" s="310"/>
      <c r="C13" s="21"/>
      <c r="D13" s="19"/>
      <c r="E13" s="18"/>
      <c r="F13" s="18"/>
      <c r="G13" s="20"/>
      <c r="H13" s="20"/>
      <c r="I13" s="18"/>
      <c r="J13" s="23"/>
      <c r="K13" s="21"/>
      <c r="L13" s="22"/>
      <c r="M13" s="18">
        <f>SUM(M12)</f>
        <v>2</v>
      </c>
      <c r="N13" s="18">
        <f>SUM(N12)</f>
        <v>2</v>
      </c>
      <c r="O13" s="18"/>
      <c r="P13" s="22"/>
      <c r="Q13" s="18">
        <f>SUM(Q12)</f>
        <v>2</v>
      </c>
      <c r="R13" s="23">
        <f>SUM(R12)</f>
        <v>2</v>
      </c>
      <c r="S13" s="21"/>
      <c r="T13" s="22"/>
      <c r="U13" s="18">
        <f>SUM(U12)</f>
        <v>2</v>
      </c>
      <c r="V13" s="18">
        <f>SUM(V12)</f>
        <v>2</v>
      </c>
      <c r="W13" s="18"/>
      <c r="X13" s="22"/>
      <c r="Y13" s="18">
        <f>SUM(Y12)</f>
        <v>2</v>
      </c>
      <c r="Z13" s="23">
        <f>SUM(Z12)</f>
        <v>2</v>
      </c>
      <c r="AA13" s="21"/>
      <c r="AB13" s="22"/>
      <c r="AC13" s="18">
        <f>SUM(AC12)</f>
        <v>0</v>
      </c>
      <c r="AD13" s="18">
        <f>SUM(AD12)</f>
        <v>0</v>
      </c>
      <c r="AE13" s="18"/>
      <c r="AF13" s="22"/>
      <c r="AG13" s="18">
        <f>SUM(AG12)</f>
        <v>0</v>
      </c>
      <c r="AH13" s="23">
        <f>SUM(AH12)</f>
        <v>0</v>
      </c>
    </row>
    <row r="14" spans="1:34" s="1" customFormat="1" ht="22.5" customHeight="1" thickTop="1" x14ac:dyDescent="0.3">
      <c r="A14" s="313" t="s">
        <v>29</v>
      </c>
      <c r="B14" s="314"/>
      <c r="C14" s="255" t="s">
        <v>43</v>
      </c>
      <c r="D14" s="218" t="s">
        <v>144</v>
      </c>
      <c r="E14" s="256">
        <v>2</v>
      </c>
      <c r="F14" s="256">
        <v>2</v>
      </c>
      <c r="G14" s="256" t="s">
        <v>44</v>
      </c>
      <c r="H14" s="218" t="s">
        <v>145</v>
      </c>
      <c r="I14" s="256">
        <v>2</v>
      </c>
      <c r="J14" s="257">
        <v>2</v>
      </c>
      <c r="K14" s="28"/>
      <c r="L14" s="224"/>
      <c r="M14" s="225"/>
      <c r="N14" s="225"/>
      <c r="O14" s="12"/>
      <c r="P14" s="16"/>
      <c r="Q14" s="12"/>
      <c r="R14" s="17"/>
      <c r="S14" s="15"/>
      <c r="T14" s="16"/>
      <c r="U14" s="12"/>
      <c r="V14" s="12"/>
      <c r="W14" s="12"/>
      <c r="X14" s="16"/>
      <c r="Y14" s="12"/>
      <c r="Z14" s="17"/>
      <c r="AA14" s="15"/>
      <c r="AB14" s="16"/>
      <c r="AC14" s="12"/>
      <c r="AD14" s="12"/>
      <c r="AE14" s="12"/>
      <c r="AF14" s="16"/>
      <c r="AG14" s="12"/>
      <c r="AH14" s="17"/>
    </row>
    <row r="15" spans="1:34" s="3" customFormat="1" ht="22.5" customHeight="1" x14ac:dyDescent="0.3">
      <c r="A15" s="315"/>
      <c r="B15" s="316"/>
      <c r="C15" s="28"/>
      <c r="D15" s="31"/>
      <c r="E15" s="26"/>
      <c r="F15" s="26"/>
      <c r="G15" s="26"/>
      <c r="H15" s="31"/>
      <c r="I15" s="26"/>
      <c r="J15" s="32"/>
      <c r="K15" s="15"/>
      <c r="L15" s="29"/>
      <c r="M15" s="26"/>
      <c r="N15" s="26"/>
      <c r="O15" s="26"/>
      <c r="P15" s="29"/>
      <c r="Q15" s="26"/>
      <c r="R15" s="32"/>
      <c r="S15" s="15"/>
      <c r="T15" s="29"/>
      <c r="U15" s="26"/>
      <c r="V15" s="26"/>
      <c r="W15" s="26"/>
      <c r="X15" s="29"/>
      <c r="Y15" s="26"/>
      <c r="Z15" s="32"/>
      <c r="AA15" s="28"/>
      <c r="AB15" s="29"/>
      <c r="AC15" s="26"/>
      <c r="AD15" s="26"/>
      <c r="AE15" s="26"/>
      <c r="AF15" s="29"/>
      <c r="AG15" s="26"/>
      <c r="AH15" s="32"/>
    </row>
    <row r="16" spans="1:34" s="3" customFormat="1" ht="22.5" customHeight="1" x14ac:dyDescent="0.3">
      <c r="A16" s="315"/>
      <c r="B16" s="316"/>
      <c r="C16" s="28"/>
      <c r="D16" s="31"/>
      <c r="E16" s="26"/>
      <c r="F16" s="26"/>
      <c r="G16" s="26"/>
      <c r="H16" s="33"/>
      <c r="I16" s="26"/>
      <c r="J16" s="32"/>
      <c r="K16" s="28"/>
      <c r="L16" s="29"/>
      <c r="M16" s="26"/>
      <c r="N16" s="26"/>
      <c r="O16" s="26"/>
      <c r="P16" s="29"/>
      <c r="Q16" s="26"/>
      <c r="R16" s="32"/>
      <c r="S16" s="28"/>
      <c r="T16" s="29"/>
      <c r="U16" s="26"/>
      <c r="V16" s="26"/>
      <c r="W16" s="26"/>
      <c r="X16" s="29"/>
      <c r="Y16" s="26"/>
      <c r="Z16" s="32"/>
      <c r="AA16" s="28"/>
      <c r="AB16" s="29"/>
      <c r="AC16" s="26"/>
      <c r="AD16" s="26"/>
      <c r="AE16" s="26"/>
      <c r="AF16" s="29"/>
      <c r="AG16" s="26"/>
      <c r="AH16" s="32"/>
    </row>
    <row r="17" spans="1:34" s="3" customFormat="1" ht="22.5" customHeight="1" thickBot="1" x14ac:dyDescent="0.35">
      <c r="A17" s="317"/>
      <c r="B17" s="318"/>
      <c r="C17" s="226"/>
      <c r="D17" s="227"/>
      <c r="E17" s="228"/>
      <c r="F17" s="228"/>
      <c r="G17" s="228"/>
      <c r="H17" s="229"/>
      <c r="I17" s="228"/>
      <c r="J17" s="230"/>
      <c r="K17" s="38"/>
      <c r="L17" s="39"/>
      <c r="M17" s="40"/>
      <c r="N17" s="40"/>
      <c r="O17" s="40"/>
      <c r="P17" s="39"/>
      <c r="Q17" s="40"/>
      <c r="R17" s="41"/>
      <c r="S17" s="38"/>
      <c r="T17" s="39"/>
      <c r="U17" s="40"/>
      <c r="V17" s="40"/>
      <c r="W17" s="40"/>
      <c r="X17" s="39"/>
      <c r="Y17" s="40"/>
      <c r="Z17" s="41"/>
      <c r="AA17" s="38"/>
      <c r="AB17" s="39"/>
      <c r="AC17" s="40"/>
      <c r="AD17" s="40"/>
      <c r="AE17" s="40"/>
      <c r="AF17" s="39"/>
      <c r="AG17" s="40"/>
      <c r="AH17" s="41"/>
    </row>
    <row r="18" spans="1:34" s="1" customFormat="1" ht="22.5" customHeight="1" thickTop="1" thickBot="1" x14ac:dyDescent="0.35">
      <c r="A18" s="325" t="s">
        <v>10</v>
      </c>
      <c r="B18" s="326"/>
      <c r="C18" s="231"/>
      <c r="D18" s="19"/>
      <c r="E18" s="18">
        <v>2</v>
      </c>
      <c r="F18" s="18">
        <f>SUM(F14:F17)</f>
        <v>2</v>
      </c>
      <c r="G18" s="20"/>
      <c r="H18" s="20"/>
      <c r="I18" s="18">
        <f>SUM(I14:I17)</f>
        <v>2</v>
      </c>
      <c r="J18" s="23">
        <f>SUM(J14:J17)</f>
        <v>2</v>
      </c>
      <c r="K18" s="231"/>
      <c r="L18" s="20"/>
      <c r="M18" s="18">
        <f>SUM(M14:M17)</f>
        <v>0</v>
      </c>
      <c r="N18" s="18">
        <f>SUM(N14:N17)</f>
        <v>0</v>
      </c>
      <c r="O18" s="20"/>
      <c r="P18" s="20"/>
      <c r="Q18" s="18">
        <f>SUM(Q14:Q17)</f>
        <v>0</v>
      </c>
      <c r="R18" s="23">
        <f>SUM(R14:R17)</f>
        <v>0</v>
      </c>
      <c r="S18" s="231"/>
      <c r="T18" s="232"/>
      <c r="U18" s="18">
        <f>SUM(U14:U17)</f>
        <v>0</v>
      </c>
      <c r="V18" s="18">
        <f>SUM(V14:V17)</f>
        <v>0</v>
      </c>
      <c r="W18" s="232"/>
      <c r="X18" s="232"/>
      <c r="Y18" s="18">
        <f>SUM(Y14:Y17)</f>
        <v>0</v>
      </c>
      <c r="Z18" s="23">
        <f>SUM(Z14:Z17)</f>
        <v>0</v>
      </c>
      <c r="AA18" s="231"/>
      <c r="AB18" s="232"/>
      <c r="AC18" s="18">
        <f>SUM(AC14:AC17)</f>
        <v>0</v>
      </c>
      <c r="AD18" s="18">
        <f>SUM(AD14:AD17)</f>
        <v>0</v>
      </c>
      <c r="AE18" s="232"/>
      <c r="AF18" s="232"/>
      <c r="AG18" s="18">
        <f>SUM(AG14:AG17)</f>
        <v>0</v>
      </c>
      <c r="AH18" s="23">
        <f>SUM(AH14:AH17)</f>
        <v>0</v>
      </c>
    </row>
    <row r="19" spans="1:34" s="1" customFormat="1" ht="22.5" customHeight="1" thickTop="1" x14ac:dyDescent="0.3">
      <c r="A19" s="327" t="s">
        <v>18</v>
      </c>
      <c r="B19" s="328"/>
      <c r="C19" s="15" t="s">
        <v>60</v>
      </c>
      <c r="D19" s="11" t="s">
        <v>96</v>
      </c>
      <c r="E19" s="12">
        <v>2</v>
      </c>
      <c r="F19" s="11">
        <v>2</v>
      </c>
      <c r="G19" s="275" t="s">
        <v>163</v>
      </c>
      <c r="H19" s="261" t="s">
        <v>149</v>
      </c>
      <c r="I19" s="262">
        <v>2</v>
      </c>
      <c r="J19" s="263">
        <v>2</v>
      </c>
      <c r="K19" s="15" t="s">
        <v>67</v>
      </c>
      <c r="L19" s="11" t="s">
        <v>98</v>
      </c>
      <c r="M19" s="12">
        <v>2</v>
      </c>
      <c r="N19" s="11">
        <v>2</v>
      </c>
      <c r="O19" s="12" t="s">
        <v>87</v>
      </c>
      <c r="P19" s="11" t="s">
        <v>99</v>
      </c>
      <c r="Q19" s="12">
        <v>2</v>
      </c>
      <c r="R19" s="233">
        <v>2</v>
      </c>
      <c r="S19" s="15" t="s">
        <v>53</v>
      </c>
      <c r="T19" s="11" t="s">
        <v>54</v>
      </c>
      <c r="U19" s="12">
        <v>2</v>
      </c>
      <c r="V19" s="11">
        <v>2</v>
      </c>
      <c r="W19" s="12" t="s">
        <v>100</v>
      </c>
      <c r="X19" s="11" t="s">
        <v>101</v>
      </c>
      <c r="Y19" s="12">
        <v>2</v>
      </c>
      <c r="Z19" s="233">
        <v>2</v>
      </c>
      <c r="AA19" s="15" t="s">
        <v>102</v>
      </c>
      <c r="AB19" s="11" t="s">
        <v>46</v>
      </c>
      <c r="AC19" s="12">
        <v>2</v>
      </c>
      <c r="AD19" s="11">
        <v>2</v>
      </c>
      <c r="AE19" s="12" t="s">
        <v>103</v>
      </c>
      <c r="AF19" s="11" t="s">
        <v>47</v>
      </c>
      <c r="AG19" s="12">
        <v>2</v>
      </c>
      <c r="AH19" s="233">
        <v>2</v>
      </c>
    </row>
    <row r="20" spans="1:34" s="1" customFormat="1" ht="22.5" customHeight="1" x14ac:dyDescent="0.3">
      <c r="A20" s="329"/>
      <c r="B20" s="330"/>
      <c r="C20" s="28" t="s">
        <v>104</v>
      </c>
      <c r="D20" s="31" t="s">
        <v>105</v>
      </c>
      <c r="E20" s="26">
        <v>2</v>
      </c>
      <c r="F20" s="31">
        <v>2</v>
      </c>
      <c r="G20" s="26" t="s">
        <v>65</v>
      </c>
      <c r="H20" s="31" t="s">
        <v>106</v>
      </c>
      <c r="I20" s="26">
        <v>2</v>
      </c>
      <c r="J20" s="234">
        <v>2</v>
      </c>
      <c r="K20" s="28" t="s">
        <v>69</v>
      </c>
      <c r="L20" s="31" t="s">
        <v>107</v>
      </c>
      <c r="M20" s="26">
        <v>2</v>
      </c>
      <c r="N20" s="31">
        <v>2</v>
      </c>
      <c r="O20" s="26" t="s">
        <v>52</v>
      </c>
      <c r="P20" s="31" t="s">
        <v>48</v>
      </c>
      <c r="Q20" s="26">
        <v>2</v>
      </c>
      <c r="R20" s="234">
        <v>2</v>
      </c>
      <c r="S20" s="28" t="s">
        <v>63</v>
      </c>
      <c r="T20" s="31" t="s">
        <v>64</v>
      </c>
      <c r="U20" s="26">
        <v>2</v>
      </c>
      <c r="V20" s="31">
        <v>2</v>
      </c>
      <c r="W20" s="26" t="s">
        <v>108</v>
      </c>
      <c r="X20" s="31" t="s">
        <v>49</v>
      </c>
      <c r="Y20" s="26">
        <v>2</v>
      </c>
      <c r="Z20" s="234">
        <v>2</v>
      </c>
      <c r="AA20" s="280" t="s">
        <v>171</v>
      </c>
      <c r="AB20" s="264" t="s">
        <v>156</v>
      </c>
      <c r="AC20" s="266">
        <v>2</v>
      </c>
      <c r="AD20" s="266">
        <v>2</v>
      </c>
      <c r="AE20" s="26" t="s">
        <v>109</v>
      </c>
      <c r="AF20" s="31" t="s">
        <v>110</v>
      </c>
      <c r="AG20" s="26">
        <v>2</v>
      </c>
      <c r="AH20" s="234">
        <v>2</v>
      </c>
    </row>
    <row r="21" spans="1:34" s="1" customFormat="1" ht="22.5" customHeight="1" x14ac:dyDescent="0.3">
      <c r="A21" s="329"/>
      <c r="B21" s="330"/>
      <c r="C21" s="28" t="s">
        <v>56</v>
      </c>
      <c r="D21" s="31" t="s">
        <v>143</v>
      </c>
      <c r="E21" s="26">
        <v>2</v>
      </c>
      <c r="F21" s="31">
        <v>2</v>
      </c>
      <c r="G21" s="26" t="s">
        <v>58</v>
      </c>
      <c r="H21" s="31" t="s">
        <v>142</v>
      </c>
      <c r="I21" s="26">
        <v>2</v>
      </c>
      <c r="J21" s="234">
        <v>2</v>
      </c>
      <c r="K21" s="271" t="s">
        <v>112</v>
      </c>
      <c r="L21" s="272" t="s">
        <v>113</v>
      </c>
      <c r="M21" s="271">
        <v>2</v>
      </c>
      <c r="N21" s="273">
        <v>2</v>
      </c>
      <c r="O21" s="26" t="s">
        <v>87</v>
      </c>
      <c r="P21" s="31" t="s">
        <v>111</v>
      </c>
      <c r="Q21" s="26">
        <v>2</v>
      </c>
      <c r="R21" s="234">
        <v>2</v>
      </c>
      <c r="S21" s="278" t="s">
        <v>166</v>
      </c>
      <c r="T21" s="264" t="s">
        <v>152</v>
      </c>
      <c r="U21" s="266">
        <v>2</v>
      </c>
      <c r="V21" s="266">
        <v>2</v>
      </c>
      <c r="W21" s="279" t="s">
        <v>168</v>
      </c>
      <c r="X21" s="31" t="s">
        <v>55</v>
      </c>
      <c r="Y21" s="26">
        <v>2</v>
      </c>
      <c r="Z21" s="234">
        <v>2</v>
      </c>
      <c r="AA21" s="28"/>
      <c r="AB21" s="31"/>
      <c r="AC21" s="26"/>
      <c r="AD21" s="31"/>
      <c r="AE21" s="26"/>
      <c r="AF21" s="31"/>
      <c r="AG21" s="26"/>
      <c r="AH21" s="234"/>
    </row>
    <row r="22" spans="1:34" s="1" customFormat="1" ht="22.5" customHeight="1" x14ac:dyDescent="0.3">
      <c r="A22" s="329"/>
      <c r="B22" s="330"/>
      <c r="C22" s="28"/>
      <c r="D22" s="31"/>
      <c r="E22" s="26"/>
      <c r="F22" s="31"/>
      <c r="G22" s="26"/>
      <c r="H22" s="31"/>
      <c r="I22" s="26"/>
      <c r="J22" s="234"/>
      <c r="K22" s="276" t="s">
        <v>164</v>
      </c>
      <c r="L22" s="264" t="s">
        <v>150</v>
      </c>
      <c r="M22" s="265">
        <v>2</v>
      </c>
      <c r="N22" s="265">
        <v>2</v>
      </c>
      <c r="O22" s="277" t="s">
        <v>165</v>
      </c>
      <c r="P22" s="264" t="s">
        <v>151</v>
      </c>
      <c r="Q22" s="266">
        <v>2</v>
      </c>
      <c r="R22" s="267">
        <v>2</v>
      </c>
      <c r="S22" s="28"/>
      <c r="T22" s="31"/>
      <c r="U22" s="26"/>
      <c r="V22" s="31"/>
      <c r="W22" s="26"/>
      <c r="X22" s="31"/>
      <c r="Y22" s="26"/>
      <c r="Z22" s="234"/>
      <c r="AA22" s="28"/>
      <c r="AB22" s="31"/>
      <c r="AC22" s="26"/>
      <c r="AD22" s="31"/>
      <c r="AE22" s="26"/>
      <c r="AF22" s="31"/>
      <c r="AG22" s="26"/>
      <c r="AH22" s="234"/>
    </row>
    <row r="23" spans="1:34" s="1" customFormat="1" ht="22.5" customHeight="1" x14ac:dyDescent="0.3">
      <c r="A23" s="329"/>
      <c r="B23" s="330"/>
      <c r="C23" s="28"/>
      <c r="D23" s="31"/>
      <c r="E23" s="26"/>
      <c r="F23" s="31"/>
      <c r="G23" s="26"/>
      <c r="H23" s="31"/>
      <c r="I23" s="26"/>
      <c r="J23" s="234"/>
      <c r="K23" s="28"/>
      <c r="L23" s="31"/>
      <c r="M23" s="26"/>
      <c r="N23" s="31"/>
      <c r="O23" s="26"/>
      <c r="P23" s="31"/>
      <c r="Q23" s="26"/>
      <c r="R23" s="234"/>
      <c r="S23" s="28"/>
      <c r="T23" s="31"/>
      <c r="U23" s="26"/>
      <c r="V23" s="31"/>
      <c r="W23" s="26"/>
      <c r="X23" s="31"/>
      <c r="Y23" s="26"/>
      <c r="Z23" s="234"/>
      <c r="AA23" s="28"/>
      <c r="AB23" s="31"/>
      <c r="AC23" s="26"/>
      <c r="AD23" s="31"/>
      <c r="AE23" s="26"/>
      <c r="AF23" s="31"/>
      <c r="AG23" s="26"/>
      <c r="AH23" s="234"/>
    </row>
    <row r="24" spans="1:34" s="1" customFormat="1" ht="22.5" customHeight="1" thickBot="1" x14ac:dyDescent="0.35">
      <c r="A24" s="331"/>
      <c r="B24" s="332"/>
      <c r="C24" s="226"/>
      <c r="D24" s="227"/>
      <c r="E24" s="228"/>
      <c r="F24" s="228"/>
      <c r="G24" s="228"/>
      <c r="H24" s="229"/>
      <c r="I24" s="228"/>
      <c r="J24" s="230"/>
      <c r="K24" s="226"/>
      <c r="L24" s="227"/>
      <c r="M24" s="228"/>
      <c r="N24" s="228"/>
      <c r="O24" s="228"/>
      <c r="P24" s="228"/>
      <c r="Q24" s="228"/>
      <c r="R24" s="230"/>
      <c r="S24" s="226"/>
      <c r="T24" s="235"/>
      <c r="U24" s="228"/>
      <c r="V24" s="228"/>
      <c r="W24" s="228"/>
      <c r="X24" s="235"/>
      <c r="Y24" s="228"/>
      <c r="Z24" s="230"/>
      <c r="AA24" s="226"/>
      <c r="AB24" s="235"/>
      <c r="AC24" s="228"/>
      <c r="AD24" s="228"/>
      <c r="AE24" s="228"/>
      <c r="AF24" s="235"/>
      <c r="AG24" s="228"/>
      <c r="AH24" s="230"/>
    </row>
    <row r="25" spans="1:34" s="1" customFormat="1" ht="22.5" customHeight="1" thickTop="1" thickBot="1" x14ac:dyDescent="0.35">
      <c r="A25" s="333" t="s">
        <v>10</v>
      </c>
      <c r="B25" s="334"/>
      <c r="C25" s="236"/>
      <c r="D25" s="237"/>
      <c r="E25" s="238">
        <f>SUM(E19:E24)</f>
        <v>6</v>
      </c>
      <c r="F25" s="238">
        <f>SUM(F19:F24)</f>
        <v>6</v>
      </c>
      <c r="G25" s="238"/>
      <c r="H25" s="238"/>
      <c r="I25" s="238">
        <f>SUM(I19:I24)</f>
        <v>6</v>
      </c>
      <c r="J25" s="239">
        <f>SUM(J19:J24)</f>
        <v>6</v>
      </c>
      <c r="K25" s="240"/>
      <c r="L25" s="238"/>
      <c r="M25" s="238">
        <f>SUM(M19:M24)</f>
        <v>8</v>
      </c>
      <c r="N25" s="238">
        <f>SUM(N19:N24)</f>
        <v>8</v>
      </c>
      <c r="O25" s="238"/>
      <c r="P25" s="238"/>
      <c r="Q25" s="238">
        <f>SUM(Q19:Q24)</f>
        <v>8</v>
      </c>
      <c r="R25" s="239">
        <f>SUM(R19:R24)</f>
        <v>8</v>
      </c>
      <c r="S25" s="240"/>
      <c r="T25" s="238"/>
      <c r="U25" s="238">
        <f>SUM(U19:U24)</f>
        <v>6</v>
      </c>
      <c r="V25" s="238">
        <f>SUM(V19:V24)</f>
        <v>6</v>
      </c>
      <c r="W25" s="238"/>
      <c r="X25" s="238"/>
      <c r="Y25" s="238">
        <f>SUM(Y19:Y24)</f>
        <v>6</v>
      </c>
      <c r="Z25" s="239">
        <f>SUM(Z19:Z24)</f>
        <v>6</v>
      </c>
      <c r="AA25" s="240"/>
      <c r="AB25" s="238"/>
      <c r="AC25" s="238">
        <f>SUM(AC19:AC24)</f>
        <v>4</v>
      </c>
      <c r="AD25" s="238">
        <f>SUM(AD19:AD24)</f>
        <v>4</v>
      </c>
      <c r="AE25" s="238"/>
      <c r="AF25" s="238"/>
      <c r="AG25" s="238">
        <f>SUM(AG19:AG24)</f>
        <v>4</v>
      </c>
      <c r="AH25" s="239">
        <f>SUM(AH19:AH24)</f>
        <v>4</v>
      </c>
    </row>
    <row r="26" spans="1:34" s="1" customFormat="1" ht="30" customHeight="1" thickTop="1" x14ac:dyDescent="0.3">
      <c r="A26" s="329" t="s">
        <v>28</v>
      </c>
      <c r="B26" s="330"/>
      <c r="C26" s="15" t="s">
        <v>114</v>
      </c>
      <c r="D26" s="11" t="s">
        <v>115</v>
      </c>
      <c r="E26" s="12">
        <v>2</v>
      </c>
      <c r="F26" s="12">
        <v>2</v>
      </c>
      <c r="G26" s="11" t="s">
        <v>116</v>
      </c>
      <c r="H26" s="12" t="s">
        <v>117</v>
      </c>
      <c r="I26" s="12">
        <v>2</v>
      </c>
      <c r="J26" s="233">
        <v>2</v>
      </c>
      <c r="K26" s="15" t="s">
        <v>118</v>
      </c>
      <c r="L26" s="12" t="s">
        <v>119</v>
      </c>
      <c r="M26" s="11">
        <v>2</v>
      </c>
      <c r="N26" s="12">
        <v>2</v>
      </c>
      <c r="O26" s="12" t="s">
        <v>90</v>
      </c>
      <c r="P26" s="11" t="s">
        <v>91</v>
      </c>
      <c r="Q26" s="12">
        <v>2</v>
      </c>
      <c r="R26" s="17">
        <v>2</v>
      </c>
      <c r="S26" s="15" t="s">
        <v>83</v>
      </c>
      <c r="T26" s="11" t="s">
        <v>84</v>
      </c>
      <c r="U26" s="12">
        <v>2</v>
      </c>
      <c r="V26" s="11">
        <v>2</v>
      </c>
      <c r="W26" s="277" t="s">
        <v>169</v>
      </c>
      <c r="X26" s="264" t="s">
        <v>154</v>
      </c>
      <c r="Y26" s="266">
        <v>2</v>
      </c>
      <c r="Z26" s="267">
        <v>2</v>
      </c>
      <c r="AA26" s="15" t="s">
        <v>120</v>
      </c>
      <c r="AB26" s="11" t="s">
        <v>121</v>
      </c>
      <c r="AC26" s="12">
        <v>2</v>
      </c>
      <c r="AD26" s="11">
        <v>2</v>
      </c>
      <c r="AE26" s="12" t="s">
        <v>122</v>
      </c>
      <c r="AF26" s="11" t="s">
        <v>123</v>
      </c>
      <c r="AG26" s="12">
        <v>2</v>
      </c>
      <c r="AH26" s="233">
        <v>2</v>
      </c>
    </row>
    <row r="27" spans="1:34" s="1" customFormat="1" ht="22.5" customHeight="1" x14ac:dyDescent="0.3">
      <c r="A27" s="329"/>
      <c r="B27" s="330"/>
      <c r="C27" s="258" t="s">
        <v>62</v>
      </c>
      <c r="D27" s="259" t="s">
        <v>97</v>
      </c>
      <c r="E27" s="258">
        <v>2</v>
      </c>
      <c r="F27" s="260">
        <v>2</v>
      </c>
      <c r="G27" s="31" t="s">
        <v>81</v>
      </c>
      <c r="H27" s="26" t="s">
        <v>82</v>
      </c>
      <c r="I27" s="26">
        <v>2</v>
      </c>
      <c r="J27" s="234">
        <v>2</v>
      </c>
      <c r="K27" s="28" t="s">
        <v>124</v>
      </c>
      <c r="L27" s="26" t="s">
        <v>125</v>
      </c>
      <c r="M27" s="31">
        <v>2</v>
      </c>
      <c r="N27" s="26">
        <v>2</v>
      </c>
      <c r="O27" s="26" t="s">
        <v>73</v>
      </c>
      <c r="P27" s="31" t="s">
        <v>74</v>
      </c>
      <c r="Q27" s="26">
        <v>2</v>
      </c>
      <c r="R27" s="32">
        <v>2</v>
      </c>
      <c r="S27" s="28" t="s">
        <v>75</v>
      </c>
      <c r="T27" s="31" t="s">
        <v>76</v>
      </c>
      <c r="U27" s="26">
        <v>2</v>
      </c>
      <c r="V27" s="31">
        <v>2</v>
      </c>
      <c r="W27" s="277" t="s">
        <v>170</v>
      </c>
      <c r="X27" s="264" t="s">
        <v>155</v>
      </c>
      <c r="Y27" s="266">
        <v>2</v>
      </c>
      <c r="Z27" s="267">
        <v>2</v>
      </c>
      <c r="AA27" s="28" t="s">
        <v>126</v>
      </c>
      <c r="AB27" s="31" t="s">
        <v>127</v>
      </c>
      <c r="AC27" s="26">
        <v>2</v>
      </c>
      <c r="AD27" s="31">
        <v>2</v>
      </c>
      <c r="AE27" s="277" t="s">
        <v>172</v>
      </c>
      <c r="AF27" s="268" t="s">
        <v>157</v>
      </c>
      <c r="AG27" s="266">
        <v>2</v>
      </c>
      <c r="AH27" s="267">
        <v>2</v>
      </c>
    </row>
    <row r="28" spans="1:34" s="1" customFormat="1" ht="22.5" customHeight="1" x14ac:dyDescent="0.3">
      <c r="A28" s="329"/>
      <c r="B28" s="330"/>
      <c r="C28" s="258"/>
      <c r="D28" s="259"/>
      <c r="E28" s="258"/>
      <c r="F28" s="260"/>
      <c r="G28" s="31" t="s">
        <v>92</v>
      </c>
      <c r="H28" s="26" t="s">
        <v>93</v>
      </c>
      <c r="I28" s="26">
        <v>2</v>
      </c>
      <c r="J28" s="234">
        <v>2</v>
      </c>
      <c r="K28" s="28" t="s">
        <v>71</v>
      </c>
      <c r="L28" s="26" t="s">
        <v>72</v>
      </c>
      <c r="M28" s="31">
        <v>2</v>
      </c>
      <c r="N28" s="26">
        <v>2</v>
      </c>
      <c r="O28" s="26"/>
      <c r="P28" s="272" t="s">
        <v>161</v>
      </c>
      <c r="Q28" s="271">
        <v>2</v>
      </c>
      <c r="R28" s="274">
        <v>2</v>
      </c>
      <c r="S28" s="278" t="s">
        <v>167</v>
      </c>
      <c r="T28" s="264" t="s">
        <v>153</v>
      </c>
      <c r="U28" s="266">
        <v>2</v>
      </c>
      <c r="V28" s="266">
        <v>2</v>
      </c>
      <c r="W28" s="281" t="s">
        <v>173</v>
      </c>
      <c r="X28" s="31" t="s">
        <v>128</v>
      </c>
      <c r="Y28" s="26">
        <v>2</v>
      </c>
      <c r="Z28" s="234">
        <v>2</v>
      </c>
      <c r="AA28" s="28" t="s">
        <v>85</v>
      </c>
      <c r="AB28" s="31" t="s">
        <v>129</v>
      </c>
      <c r="AC28" s="26">
        <v>2</v>
      </c>
      <c r="AD28" s="31">
        <v>2</v>
      </c>
      <c r="AE28" s="26" t="s">
        <v>94</v>
      </c>
      <c r="AF28" s="31" t="s">
        <v>95</v>
      </c>
      <c r="AG28" s="26">
        <v>2</v>
      </c>
      <c r="AH28" s="234">
        <v>2</v>
      </c>
    </row>
    <row r="29" spans="1:34" s="1" customFormat="1" ht="22.5" customHeight="1" x14ac:dyDescent="0.3">
      <c r="A29" s="329"/>
      <c r="B29" s="330"/>
      <c r="C29" s="28"/>
      <c r="D29" s="31"/>
      <c r="E29" s="26"/>
      <c r="F29" s="26"/>
      <c r="G29" s="31"/>
      <c r="H29" s="26"/>
      <c r="I29" s="26"/>
      <c r="J29" s="234"/>
      <c r="K29" s="28"/>
      <c r="L29" s="26"/>
      <c r="M29" s="31"/>
      <c r="N29" s="26"/>
      <c r="O29" s="26"/>
      <c r="P29" s="31"/>
      <c r="Q29" s="26"/>
      <c r="R29" s="32"/>
      <c r="S29" s="28" t="s">
        <v>130</v>
      </c>
      <c r="T29" s="31" t="s">
        <v>131</v>
      </c>
      <c r="U29" s="26">
        <v>2</v>
      </c>
      <c r="V29" s="31">
        <v>2</v>
      </c>
      <c r="W29" s="26" t="s">
        <v>77</v>
      </c>
      <c r="X29" s="31" t="s">
        <v>78</v>
      </c>
      <c r="Y29" s="26">
        <v>2</v>
      </c>
      <c r="Z29" s="234">
        <v>2</v>
      </c>
      <c r="AA29" s="28"/>
      <c r="AB29" s="31"/>
      <c r="AC29" s="26"/>
      <c r="AD29" s="31"/>
      <c r="AE29" s="26"/>
      <c r="AF29" s="31"/>
      <c r="AG29" s="26"/>
      <c r="AH29" s="234"/>
    </row>
    <row r="30" spans="1:34" s="1" customFormat="1" ht="22.5" customHeight="1" x14ac:dyDescent="0.3">
      <c r="A30" s="329"/>
      <c r="B30" s="330"/>
      <c r="C30" s="241"/>
      <c r="D30" s="31"/>
      <c r="E30" s="26"/>
      <c r="F30" s="26"/>
      <c r="G30" s="26"/>
      <c r="H30" s="31"/>
      <c r="I30" s="26"/>
      <c r="J30" s="32"/>
      <c r="K30" s="28"/>
      <c r="L30" s="31"/>
      <c r="M30" s="26"/>
      <c r="N30" s="26"/>
      <c r="O30" s="26"/>
      <c r="P30" s="31"/>
      <c r="Q30" s="26"/>
      <c r="R30" s="32"/>
      <c r="S30" s="28"/>
      <c r="T30" s="29"/>
      <c r="U30" s="26"/>
      <c r="V30" s="26"/>
      <c r="W30" s="26"/>
      <c r="X30" s="29"/>
      <c r="Y30" s="26"/>
      <c r="Z30" s="32"/>
      <c r="AA30" s="28"/>
      <c r="AB30" s="29"/>
      <c r="AC30" s="26"/>
      <c r="AD30" s="26"/>
      <c r="AE30" s="26"/>
      <c r="AF30" s="33"/>
      <c r="AG30" s="26"/>
      <c r="AH30" s="32"/>
    </row>
    <row r="31" spans="1:34" s="1" customFormat="1" ht="22.5" customHeight="1" x14ac:dyDescent="0.3">
      <c r="A31" s="329"/>
      <c r="B31" s="330"/>
      <c r="C31" s="241"/>
      <c r="D31" s="31"/>
      <c r="E31" s="26"/>
      <c r="F31" s="26"/>
      <c r="G31" s="26"/>
      <c r="H31" s="31"/>
      <c r="I31" s="26"/>
      <c r="J31" s="32"/>
      <c r="K31" s="28"/>
      <c r="L31" s="31"/>
      <c r="M31" s="26"/>
      <c r="N31" s="26"/>
      <c r="O31" s="31"/>
      <c r="P31" s="31"/>
      <c r="Q31" s="26"/>
      <c r="R31" s="32"/>
      <c r="S31" s="28"/>
      <c r="T31" s="31"/>
      <c r="U31" s="26"/>
      <c r="V31" s="26"/>
      <c r="W31" s="26"/>
      <c r="X31" s="29"/>
      <c r="Y31" s="26"/>
      <c r="Z31" s="32"/>
      <c r="AA31" s="28"/>
      <c r="AB31" s="29"/>
      <c r="AC31" s="26"/>
      <c r="AD31" s="26"/>
      <c r="AE31" s="26"/>
      <c r="AF31" s="29"/>
      <c r="AG31" s="26"/>
      <c r="AH31" s="41"/>
    </row>
    <row r="32" spans="1:34" s="1" customFormat="1" ht="22.5" customHeight="1" x14ac:dyDescent="0.3">
      <c r="A32" s="329"/>
      <c r="B32" s="330"/>
      <c r="C32" s="242"/>
      <c r="D32" s="243"/>
      <c r="E32" s="40"/>
      <c r="F32" s="40"/>
      <c r="G32" s="40"/>
      <c r="H32" s="243"/>
      <c r="I32" s="40"/>
      <c r="J32" s="41"/>
      <c r="K32" s="38"/>
      <c r="L32" s="243"/>
      <c r="M32" s="40"/>
      <c r="N32" s="40"/>
      <c r="O32" s="40"/>
      <c r="P32" s="39"/>
      <c r="Q32" s="40"/>
      <c r="R32" s="41"/>
      <c r="S32" s="38"/>
      <c r="T32" s="243"/>
      <c r="U32" s="40"/>
      <c r="V32" s="40"/>
      <c r="W32" s="244"/>
      <c r="X32" s="29"/>
      <c r="Y32" s="26"/>
      <c r="Z32" s="32"/>
      <c r="AA32" s="38"/>
      <c r="AB32" s="39"/>
      <c r="AC32" s="40"/>
      <c r="AD32" s="40"/>
      <c r="AE32" s="40"/>
      <c r="AF32" s="39"/>
      <c r="AG32" s="40"/>
      <c r="AH32" s="41"/>
    </row>
    <row r="33" spans="1:255" s="1" customFormat="1" ht="25.5" customHeight="1" thickBot="1" x14ac:dyDescent="0.35">
      <c r="A33" s="329"/>
      <c r="B33" s="330"/>
      <c r="C33" s="245"/>
      <c r="D33" s="227"/>
      <c r="E33" s="228"/>
      <c r="F33" s="228"/>
      <c r="G33" s="229"/>
      <c r="H33" s="229"/>
      <c r="I33" s="228"/>
      <c r="J33" s="230"/>
      <c r="K33" s="226"/>
      <c r="L33" s="235"/>
      <c r="M33" s="228"/>
      <c r="N33" s="228"/>
      <c r="O33" s="228"/>
      <c r="P33" s="235"/>
      <c r="Q33" s="228"/>
      <c r="R33" s="230"/>
      <c r="S33" s="226"/>
      <c r="T33" s="227"/>
      <c r="U33" s="228"/>
      <c r="V33" s="228"/>
      <c r="W33" s="244"/>
      <c r="X33" s="29"/>
      <c r="Y33" s="26"/>
      <c r="Z33" s="32"/>
      <c r="AA33" s="226"/>
      <c r="AB33" s="235"/>
      <c r="AC33" s="228"/>
      <c r="AD33" s="228"/>
      <c r="AE33" s="228"/>
      <c r="AF33" s="235"/>
      <c r="AG33" s="228"/>
      <c r="AH33" s="230"/>
    </row>
    <row r="34" spans="1:255" s="1" customFormat="1" ht="22.5" customHeight="1" thickTop="1" thickBot="1" x14ac:dyDescent="0.35">
      <c r="A34" s="335" t="s">
        <v>10</v>
      </c>
      <c r="B34" s="336"/>
      <c r="C34" s="246"/>
      <c r="D34" s="247"/>
      <c r="E34" s="248">
        <v>4</v>
      </c>
      <c r="F34" s="248">
        <v>4</v>
      </c>
      <c r="G34" s="247"/>
      <c r="H34" s="247"/>
      <c r="I34" s="248">
        <v>6</v>
      </c>
      <c r="J34" s="249">
        <v>6</v>
      </c>
      <c r="K34" s="250"/>
      <c r="L34" s="247"/>
      <c r="M34" s="248">
        <v>6</v>
      </c>
      <c r="N34" s="248">
        <v>6</v>
      </c>
      <c r="O34" s="248"/>
      <c r="P34" s="247"/>
      <c r="Q34" s="248">
        <v>6</v>
      </c>
      <c r="R34" s="249">
        <v>6</v>
      </c>
      <c r="S34" s="250"/>
      <c r="T34" s="247"/>
      <c r="U34" s="248">
        <v>8</v>
      </c>
      <c r="V34" s="248">
        <v>8</v>
      </c>
      <c r="W34" s="248"/>
      <c r="X34" s="247"/>
      <c r="Y34" s="248">
        <v>8</v>
      </c>
      <c r="Z34" s="249">
        <v>8</v>
      </c>
      <c r="AA34" s="250"/>
      <c r="AB34" s="247"/>
      <c r="AC34" s="248">
        <v>6</v>
      </c>
      <c r="AD34" s="248">
        <v>6</v>
      </c>
      <c r="AE34" s="248"/>
      <c r="AF34" s="247"/>
      <c r="AG34" s="248">
        <v>6</v>
      </c>
      <c r="AH34" s="249">
        <v>6</v>
      </c>
    </row>
    <row r="35" spans="1:255" s="1" customFormat="1" ht="33.75" customHeight="1" thickTop="1" thickBot="1" x14ac:dyDescent="0.35">
      <c r="A35" s="319" t="s">
        <v>33</v>
      </c>
      <c r="B35" s="320"/>
      <c r="C35" s="251"/>
      <c r="D35" s="252"/>
      <c r="E35" s="252">
        <f>E34+E25+E18+E11</f>
        <v>20</v>
      </c>
      <c r="F35" s="252">
        <f>F34+F25+F18+F11</f>
        <v>20</v>
      </c>
      <c r="G35" s="253"/>
      <c r="H35" s="253"/>
      <c r="I35" s="252">
        <f>I11+I18+I25+I34</f>
        <v>20</v>
      </c>
      <c r="J35" s="254">
        <f>J11+J18+J25+J34</f>
        <v>20</v>
      </c>
      <c r="K35" s="251"/>
      <c r="L35" s="252"/>
      <c r="M35" s="252">
        <f>M11+M13+M25+M34</f>
        <v>18</v>
      </c>
      <c r="N35" s="252">
        <f>N11+N13+N25+N34</f>
        <v>18</v>
      </c>
      <c r="O35" s="252"/>
      <c r="P35" s="252"/>
      <c r="Q35" s="252">
        <f>Q11+Q13+Q25+Q34</f>
        <v>18</v>
      </c>
      <c r="R35" s="254">
        <f>R11+R13+R25+R34</f>
        <v>18</v>
      </c>
      <c r="S35" s="251"/>
      <c r="T35" s="252"/>
      <c r="U35" s="252">
        <f>U13+U25+U34</f>
        <v>16</v>
      </c>
      <c r="V35" s="252">
        <f>V13+V25+V34</f>
        <v>16</v>
      </c>
      <c r="W35" s="252"/>
      <c r="X35" s="252"/>
      <c r="Y35" s="252">
        <f>Y13+Y25+Y34</f>
        <v>16</v>
      </c>
      <c r="Z35" s="254">
        <f>Z13+Z25+Z34</f>
        <v>16</v>
      </c>
      <c r="AA35" s="251"/>
      <c r="AB35" s="252"/>
      <c r="AC35" s="252">
        <f>AC25+AC34</f>
        <v>10</v>
      </c>
      <c r="AD35" s="252">
        <f>AD25+AD34</f>
        <v>10</v>
      </c>
      <c r="AE35" s="252"/>
      <c r="AF35" s="252"/>
      <c r="AG35" s="252">
        <f>AG25+AG34</f>
        <v>10</v>
      </c>
      <c r="AH35" s="254">
        <f>AH25+AH34</f>
        <v>10</v>
      </c>
    </row>
    <row r="36" spans="1:255" s="9" customFormat="1" ht="24.9" customHeight="1" x14ac:dyDescent="0.3">
      <c r="A36" s="321" t="s">
        <v>19</v>
      </c>
      <c r="B36" s="322"/>
      <c r="C36" s="369" t="s">
        <v>20</v>
      </c>
      <c r="D36" s="371">
        <v>18</v>
      </c>
      <c r="E36" s="372"/>
      <c r="F36" s="373"/>
      <c r="G36" s="377" t="s">
        <v>27</v>
      </c>
      <c r="H36" s="371">
        <v>8</v>
      </c>
      <c r="I36" s="372"/>
      <c r="J36" s="379"/>
      <c r="K36" s="381" t="s">
        <v>29</v>
      </c>
      <c r="L36" s="371">
        <v>4</v>
      </c>
      <c r="M36" s="372"/>
      <c r="N36" s="372"/>
      <c r="O36" s="372"/>
      <c r="P36" s="372"/>
      <c r="Q36" s="372"/>
      <c r="R36" s="379"/>
      <c r="S36" s="383" t="s">
        <v>18</v>
      </c>
      <c r="T36" s="359">
        <v>48</v>
      </c>
      <c r="U36" s="359"/>
      <c r="V36" s="359"/>
      <c r="W36" s="384" t="s">
        <v>28</v>
      </c>
      <c r="X36" s="359">
        <v>50</v>
      </c>
      <c r="Y36" s="359"/>
      <c r="Z36" s="360"/>
      <c r="AA36" s="363" t="s">
        <v>17</v>
      </c>
      <c r="AB36" s="365">
        <v>128</v>
      </c>
      <c r="AC36" s="365"/>
      <c r="AD36" s="365"/>
      <c r="AE36" s="365"/>
      <c r="AF36" s="365"/>
      <c r="AG36" s="365"/>
      <c r="AH36" s="366"/>
    </row>
    <row r="37" spans="1:255" s="9" customFormat="1" ht="24.9" customHeight="1" thickBot="1" x14ac:dyDescent="0.35">
      <c r="A37" s="323"/>
      <c r="B37" s="324"/>
      <c r="C37" s="370"/>
      <c r="D37" s="374"/>
      <c r="E37" s="375"/>
      <c r="F37" s="376"/>
      <c r="G37" s="378"/>
      <c r="H37" s="374"/>
      <c r="I37" s="375"/>
      <c r="J37" s="380"/>
      <c r="K37" s="382"/>
      <c r="L37" s="374"/>
      <c r="M37" s="375"/>
      <c r="N37" s="375"/>
      <c r="O37" s="375"/>
      <c r="P37" s="375"/>
      <c r="Q37" s="375"/>
      <c r="R37" s="380"/>
      <c r="S37" s="370"/>
      <c r="T37" s="361"/>
      <c r="U37" s="361"/>
      <c r="V37" s="361"/>
      <c r="W37" s="385"/>
      <c r="X37" s="361"/>
      <c r="Y37" s="361"/>
      <c r="Z37" s="362"/>
      <c r="AA37" s="364"/>
      <c r="AB37" s="367"/>
      <c r="AC37" s="367"/>
      <c r="AD37" s="367"/>
      <c r="AE37" s="367"/>
      <c r="AF37" s="367"/>
      <c r="AG37" s="367"/>
      <c r="AH37" s="368"/>
    </row>
    <row r="38" spans="1:255" s="1" customFormat="1" ht="249.9" customHeight="1" thickBot="1" x14ac:dyDescent="0.35">
      <c r="A38" s="311" t="s">
        <v>13</v>
      </c>
      <c r="B38" s="312"/>
      <c r="C38" s="295" t="s">
        <v>158</v>
      </c>
      <c r="D38" s="296"/>
      <c r="E38" s="296"/>
      <c r="F38" s="296"/>
      <c r="G38" s="296"/>
      <c r="H38" s="296"/>
      <c r="I38" s="296"/>
      <c r="J38" s="296"/>
      <c r="K38" s="296"/>
      <c r="L38" s="296"/>
      <c r="M38" s="296"/>
      <c r="N38" s="296"/>
      <c r="O38" s="296"/>
      <c r="P38" s="296"/>
      <c r="Q38" s="296"/>
      <c r="R38" s="297"/>
      <c r="S38" s="75" t="s">
        <v>30</v>
      </c>
      <c r="T38" s="298"/>
      <c r="U38" s="299"/>
      <c r="V38" s="300"/>
      <c r="W38" s="43" t="s">
        <v>14</v>
      </c>
      <c r="X38" s="298"/>
      <c r="Y38" s="299"/>
      <c r="Z38" s="300"/>
      <c r="AA38" s="43" t="s">
        <v>15</v>
      </c>
      <c r="AB38" s="298"/>
      <c r="AC38" s="299"/>
      <c r="AD38" s="300"/>
      <c r="AE38" s="43" t="s">
        <v>16</v>
      </c>
      <c r="AF38" s="295"/>
      <c r="AG38" s="296"/>
      <c r="AH38" s="297"/>
    </row>
    <row r="39" spans="1:255" s="71" customFormat="1" ht="28.2" x14ac:dyDescent="0.3">
      <c r="A39" s="337" t="s">
        <v>133</v>
      </c>
      <c r="B39" s="337"/>
      <c r="C39" s="337"/>
      <c r="D39" s="337"/>
      <c r="E39" s="337"/>
      <c r="F39" s="337"/>
      <c r="G39" s="337"/>
      <c r="H39" s="337"/>
      <c r="I39" s="337"/>
      <c r="J39" s="337"/>
      <c r="K39" s="337"/>
      <c r="L39" s="337"/>
      <c r="M39" s="337"/>
      <c r="N39" s="337"/>
      <c r="O39" s="337"/>
      <c r="P39" s="337"/>
      <c r="Q39" s="337"/>
      <c r="R39" s="337"/>
      <c r="S39" s="337"/>
      <c r="T39" s="337"/>
      <c r="U39" s="337"/>
      <c r="V39" s="337"/>
      <c r="W39" s="337"/>
      <c r="X39" s="337"/>
      <c r="Y39" s="337"/>
      <c r="Z39" s="337"/>
      <c r="AA39" s="337"/>
      <c r="AB39" s="337"/>
      <c r="AC39" s="337"/>
      <c r="AD39" s="337"/>
      <c r="AE39" s="337"/>
      <c r="AF39" s="337"/>
      <c r="AG39" s="337"/>
      <c r="AH39" s="337"/>
    </row>
    <row r="40" spans="1:255" s="44" customFormat="1" ht="18" customHeight="1" thickBot="1" x14ac:dyDescent="0.35">
      <c r="A40" s="293" t="s">
        <v>147</v>
      </c>
      <c r="B40" s="293"/>
      <c r="C40" s="293"/>
      <c r="D40" s="293"/>
      <c r="E40" s="293"/>
      <c r="F40" s="293"/>
      <c r="G40" s="293"/>
      <c r="H40" s="293"/>
      <c r="I40" s="293"/>
      <c r="J40" s="293"/>
      <c r="K40" s="293"/>
      <c r="L40" s="293"/>
      <c r="M40" s="293"/>
      <c r="N40" s="293"/>
      <c r="O40" s="293"/>
      <c r="P40" s="293"/>
      <c r="Q40" s="293"/>
      <c r="R40" s="293"/>
      <c r="S40" s="293"/>
      <c r="T40" s="293"/>
      <c r="U40" s="293"/>
      <c r="V40" s="293"/>
      <c r="W40" s="293"/>
      <c r="X40" s="293"/>
      <c r="Y40" s="293"/>
      <c r="Z40" s="293"/>
      <c r="AA40" s="293"/>
      <c r="AB40" s="293"/>
      <c r="AC40" s="293"/>
      <c r="AD40" s="293"/>
      <c r="AE40" s="293"/>
      <c r="AF40" s="293"/>
      <c r="AG40" s="293"/>
      <c r="AH40" s="293"/>
    </row>
    <row r="41" spans="1:255" s="70" customFormat="1" ht="33" customHeight="1" x14ac:dyDescent="0.3">
      <c r="A41" s="340" t="s">
        <v>4</v>
      </c>
      <c r="B41" s="341"/>
      <c r="C41" s="45" t="s">
        <v>5</v>
      </c>
      <c r="D41" s="46" t="s">
        <v>6</v>
      </c>
      <c r="E41" s="47" t="s">
        <v>7</v>
      </c>
      <c r="F41" s="49" t="s">
        <v>8</v>
      </c>
      <c r="G41" s="45" t="s">
        <v>5</v>
      </c>
      <c r="H41" s="48" t="s">
        <v>6</v>
      </c>
      <c r="I41" s="47" t="s">
        <v>7</v>
      </c>
      <c r="J41" s="49" t="s">
        <v>8</v>
      </c>
      <c r="K41" s="45" t="s">
        <v>5</v>
      </c>
      <c r="L41" s="48" t="s">
        <v>6</v>
      </c>
      <c r="M41" s="47" t="s">
        <v>7</v>
      </c>
      <c r="N41" s="47" t="s">
        <v>8</v>
      </c>
      <c r="O41" s="48">
        <v>130</v>
      </c>
      <c r="P41" s="48" t="s">
        <v>6</v>
      </c>
      <c r="Q41" s="47" t="s">
        <v>7</v>
      </c>
      <c r="R41" s="49" t="s">
        <v>8</v>
      </c>
      <c r="S41" s="45" t="s">
        <v>5</v>
      </c>
      <c r="T41" s="48" t="s">
        <v>6</v>
      </c>
      <c r="U41" s="47" t="s">
        <v>7</v>
      </c>
      <c r="V41" s="47" t="s">
        <v>8</v>
      </c>
      <c r="W41" s="48" t="s">
        <v>5</v>
      </c>
      <c r="X41" s="48" t="s">
        <v>6</v>
      </c>
      <c r="Y41" s="47" t="s">
        <v>7</v>
      </c>
      <c r="Z41" s="49" t="s">
        <v>8</v>
      </c>
      <c r="AA41" s="50" t="s">
        <v>5</v>
      </c>
      <c r="AB41" s="46" t="s">
        <v>6</v>
      </c>
      <c r="AC41" s="47" t="s">
        <v>7</v>
      </c>
      <c r="AD41" s="47" t="s">
        <v>8</v>
      </c>
      <c r="AE41" s="46" t="s">
        <v>5</v>
      </c>
      <c r="AF41" s="46" t="s">
        <v>6</v>
      </c>
      <c r="AG41" s="47" t="s">
        <v>7</v>
      </c>
      <c r="AH41" s="49" t="s">
        <v>8</v>
      </c>
    </row>
    <row r="42" spans="1:255" s="51" customFormat="1" ht="23.1" customHeight="1" x14ac:dyDescent="0.3">
      <c r="A42" s="342" t="s">
        <v>9</v>
      </c>
      <c r="B42" s="343"/>
      <c r="C42" s="282" t="s">
        <v>174</v>
      </c>
      <c r="D42" s="259" t="s">
        <v>97</v>
      </c>
      <c r="E42" s="258">
        <v>2</v>
      </c>
      <c r="F42" s="260">
        <v>2</v>
      </c>
      <c r="G42" s="160" t="s">
        <v>52</v>
      </c>
      <c r="H42" s="8" t="s">
        <v>48</v>
      </c>
      <c r="I42" s="162">
        <v>2</v>
      </c>
      <c r="J42" s="163">
        <v>2</v>
      </c>
      <c r="K42" s="205"/>
      <c r="L42" s="66"/>
      <c r="M42" s="65"/>
      <c r="N42" s="65"/>
      <c r="O42" s="65"/>
      <c r="P42" s="82"/>
      <c r="Q42" s="83"/>
      <c r="R42" s="135"/>
      <c r="S42" s="84"/>
      <c r="T42" s="82"/>
      <c r="U42" s="85"/>
      <c r="V42" s="86"/>
      <c r="W42" s="86"/>
      <c r="X42" s="87"/>
      <c r="Y42" s="85"/>
      <c r="Z42" s="88"/>
      <c r="AA42" s="89"/>
      <c r="AB42" s="87"/>
      <c r="AC42" s="85"/>
      <c r="AD42" s="86"/>
      <c r="AE42" s="90"/>
      <c r="AF42" s="87"/>
      <c r="AG42" s="85"/>
      <c r="AH42" s="91"/>
      <c r="AI42" s="92"/>
      <c r="AJ42" s="92"/>
      <c r="AK42" s="92"/>
      <c r="AL42" s="92"/>
      <c r="AM42" s="92"/>
      <c r="AN42" s="92"/>
      <c r="AO42" s="92"/>
      <c r="AP42" s="92"/>
      <c r="AQ42" s="92"/>
      <c r="AR42" s="92"/>
      <c r="AS42" s="92"/>
      <c r="AT42" s="92"/>
      <c r="AU42" s="92"/>
      <c r="AV42" s="92"/>
      <c r="AW42" s="92"/>
      <c r="AX42" s="92"/>
      <c r="AY42" s="92"/>
      <c r="AZ42" s="92"/>
      <c r="BA42" s="92"/>
      <c r="BB42" s="92"/>
      <c r="BC42" s="92"/>
      <c r="BD42" s="92"/>
      <c r="BE42" s="92"/>
      <c r="BF42" s="92"/>
      <c r="BG42" s="92"/>
      <c r="BH42" s="92"/>
      <c r="BI42" s="92"/>
      <c r="BJ42" s="92"/>
      <c r="BK42" s="92"/>
      <c r="BL42" s="92"/>
      <c r="BM42" s="92"/>
      <c r="BN42" s="92"/>
      <c r="BO42" s="92"/>
      <c r="BP42" s="92"/>
      <c r="BQ42" s="92"/>
      <c r="BR42" s="92"/>
      <c r="BS42" s="92"/>
      <c r="BT42" s="92"/>
      <c r="BU42" s="92"/>
      <c r="BV42" s="92"/>
      <c r="BW42" s="92"/>
      <c r="BX42" s="92"/>
      <c r="BY42" s="92"/>
      <c r="BZ42" s="92"/>
      <c r="CA42" s="92"/>
      <c r="CB42" s="92"/>
      <c r="CC42" s="92"/>
      <c r="CD42" s="92"/>
      <c r="CE42" s="92"/>
      <c r="CF42" s="92"/>
      <c r="CG42" s="92"/>
      <c r="CH42" s="92"/>
      <c r="CI42" s="92"/>
      <c r="CJ42" s="92"/>
      <c r="CK42" s="92"/>
      <c r="CL42" s="92"/>
      <c r="CM42" s="92"/>
      <c r="CN42" s="92"/>
      <c r="CO42" s="92"/>
      <c r="CP42" s="92"/>
      <c r="CQ42" s="92"/>
      <c r="CR42" s="92"/>
      <c r="CS42" s="92"/>
      <c r="CT42" s="92"/>
      <c r="CU42" s="92"/>
      <c r="CV42" s="92"/>
      <c r="CW42" s="92"/>
      <c r="CX42" s="92"/>
      <c r="CY42" s="92"/>
      <c r="CZ42" s="92"/>
      <c r="DA42" s="92"/>
      <c r="DB42" s="92"/>
      <c r="DC42" s="92"/>
      <c r="DD42" s="92"/>
      <c r="DE42" s="92"/>
      <c r="DF42" s="92"/>
      <c r="DG42" s="92"/>
      <c r="DH42" s="92"/>
      <c r="DI42" s="92"/>
      <c r="DJ42" s="92"/>
      <c r="DK42" s="92"/>
      <c r="DL42" s="92"/>
      <c r="DM42" s="92"/>
      <c r="DN42" s="92"/>
      <c r="DO42" s="92"/>
      <c r="DP42" s="92"/>
      <c r="DQ42" s="92"/>
      <c r="DR42" s="92"/>
      <c r="DS42" s="92"/>
      <c r="DT42" s="92"/>
      <c r="DU42" s="92"/>
      <c r="DV42" s="92"/>
      <c r="DW42" s="92"/>
      <c r="DX42" s="92"/>
      <c r="DY42" s="92"/>
      <c r="DZ42" s="92"/>
      <c r="EA42" s="92"/>
      <c r="EB42" s="92"/>
      <c r="EC42" s="92"/>
      <c r="ED42" s="92"/>
      <c r="EE42" s="92"/>
      <c r="EF42" s="92"/>
      <c r="EG42" s="92"/>
      <c r="EH42" s="92"/>
      <c r="EI42" s="92"/>
      <c r="EJ42" s="92"/>
      <c r="EK42" s="92"/>
      <c r="EL42" s="92"/>
      <c r="EM42" s="92"/>
      <c r="EN42" s="92"/>
      <c r="EO42" s="92"/>
      <c r="EP42" s="92"/>
      <c r="EQ42" s="92"/>
      <c r="ER42" s="92"/>
      <c r="ES42" s="92"/>
      <c r="ET42" s="92"/>
      <c r="EU42" s="92"/>
      <c r="EV42" s="92"/>
      <c r="EW42" s="92"/>
      <c r="EX42" s="92"/>
      <c r="EY42" s="92"/>
      <c r="EZ42" s="92"/>
      <c r="FA42" s="92"/>
      <c r="FB42" s="92"/>
      <c r="FC42" s="92"/>
      <c r="FD42" s="92"/>
      <c r="FE42" s="92"/>
      <c r="FF42" s="92"/>
      <c r="FG42" s="92"/>
      <c r="FH42" s="92"/>
      <c r="FI42" s="92"/>
      <c r="FJ42" s="92"/>
      <c r="FK42" s="92"/>
      <c r="FL42" s="92"/>
      <c r="FM42" s="92"/>
      <c r="FN42" s="92"/>
      <c r="FO42" s="92"/>
      <c r="FP42" s="92"/>
      <c r="FQ42" s="92"/>
      <c r="FR42" s="92"/>
      <c r="FS42" s="92"/>
      <c r="FT42" s="92"/>
      <c r="FU42" s="92"/>
      <c r="FV42" s="92"/>
      <c r="FW42" s="92"/>
      <c r="FX42" s="92"/>
      <c r="FY42" s="92"/>
      <c r="FZ42" s="92"/>
      <c r="GA42" s="92"/>
      <c r="GB42" s="92"/>
      <c r="GC42" s="92"/>
      <c r="GD42" s="92"/>
      <c r="GE42" s="92"/>
      <c r="GF42" s="92"/>
      <c r="GG42" s="92"/>
      <c r="GH42" s="92"/>
      <c r="GI42" s="92"/>
      <c r="GJ42" s="92"/>
      <c r="GK42" s="92"/>
      <c r="GL42" s="92"/>
      <c r="GM42" s="92"/>
      <c r="GN42" s="92"/>
      <c r="GO42" s="92"/>
      <c r="GP42" s="92"/>
      <c r="GQ42" s="92"/>
      <c r="GR42" s="92"/>
      <c r="GS42" s="92"/>
      <c r="GT42" s="92"/>
      <c r="GU42" s="92"/>
      <c r="GV42" s="92"/>
      <c r="GW42" s="92"/>
      <c r="GX42" s="92"/>
      <c r="GY42" s="92"/>
      <c r="GZ42" s="92"/>
      <c r="HA42" s="92"/>
      <c r="HB42" s="92"/>
      <c r="HC42" s="92"/>
      <c r="HD42" s="92"/>
      <c r="HE42" s="92"/>
      <c r="HF42" s="92"/>
      <c r="HG42" s="92"/>
      <c r="HH42" s="92"/>
      <c r="HI42" s="92"/>
      <c r="HJ42" s="92"/>
      <c r="HK42" s="92"/>
      <c r="HL42" s="92"/>
      <c r="HM42" s="92"/>
      <c r="HN42" s="92"/>
      <c r="HO42" s="92"/>
      <c r="HP42" s="92"/>
      <c r="HQ42" s="92"/>
      <c r="HR42" s="92"/>
      <c r="HS42" s="92"/>
      <c r="HT42" s="92"/>
      <c r="HU42" s="92"/>
      <c r="HV42" s="92"/>
      <c r="HW42" s="92"/>
      <c r="HX42" s="92"/>
      <c r="HY42" s="92"/>
      <c r="HZ42" s="92"/>
      <c r="IA42" s="92"/>
      <c r="IB42" s="92"/>
      <c r="IC42" s="92"/>
      <c r="ID42" s="92"/>
      <c r="IE42" s="92"/>
      <c r="IF42" s="92"/>
      <c r="IG42" s="92"/>
      <c r="IH42" s="92"/>
      <c r="II42" s="92"/>
      <c r="IJ42" s="92"/>
      <c r="IK42" s="92"/>
      <c r="IL42" s="92"/>
      <c r="IM42" s="92"/>
      <c r="IN42" s="92"/>
      <c r="IO42" s="92"/>
      <c r="IP42" s="92"/>
      <c r="IQ42" s="92"/>
      <c r="IR42" s="92"/>
      <c r="IS42" s="92"/>
      <c r="IT42" s="92"/>
      <c r="IU42" s="92"/>
    </row>
    <row r="43" spans="1:255" s="51" customFormat="1" ht="23.1" customHeight="1" x14ac:dyDescent="0.3">
      <c r="A43" s="344"/>
      <c r="B43" s="345"/>
      <c r="C43" s="160" t="s">
        <v>53</v>
      </c>
      <c r="D43" s="164" t="s">
        <v>54</v>
      </c>
      <c r="E43" s="162">
        <v>2</v>
      </c>
      <c r="F43" s="163">
        <v>2</v>
      </c>
      <c r="G43" s="279" t="s">
        <v>176</v>
      </c>
      <c r="H43" s="202" t="s">
        <v>55</v>
      </c>
      <c r="I43" s="203">
        <v>2</v>
      </c>
      <c r="J43" s="204">
        <v>2</v>
      </c>
      <c r="K43" s="206"/>
      <c r="L43" s="93"/>
      <c r="M43" s="94"/>
      <c r="N43" s="94"/>
      <c r="O43" s="86"/>
      <c r="P43" s="95"/>
      <c r="Q43" s="83"/>
      <c r="R43" s="135"/>
      <c r="S43" s="84"/>
      <c r="T43" s="96"/>
      <c r="U43" s="86"/>
      <c r="V43" s="85"/>
      <c r="W43" s="97"/>
      <c r="X43" s="95"/>
      <c r="Y43" s="98"/>
      <c r="Z43" s="99"/>
      <c r="AA43" s="100"/>
      <c r="AB43" s="95"/>
      <c r="AC43" s="85"/>
      <c r="AD43" s="86"/>
      <c r="AE43" s="101"/>
      <c r="AF43" s="102"/>
      <c r="AG43" s="101"/>
      <c r="AH43" s="88"/>
      <c r="AI43" s="92"/>
      <c r="AJ43" s="92"/>
      <c r="AK43" s="92"/>
      <c r="AL43" s="92"/>
      <c r="AM43" s="92"/>
      <c r="AN43" s="92"/>
      <c r="AO43" s="92"/>
      <c r="AP43" s="92"/>
      <c r="AQ43" s="92"/>
      <c r="AR43" s="92"/>
      <c r="AS43" s="92"/>
      <c r="AT43" s="92"/>
      <c r="AU43" s="92"/>
      <c r="AV43" s="92"/>
      <c r="AW43" s="92"/>
      <c r="AX43" s="92"/>
      <c r="AY43" s="92"/>
      <c r="AZ43" s="92"/>
      <c r="BA43" s="92"/>
      <c r="BB43" s="92"/>
      <c r="BC43" s="92"/>
      <c r="BD43" s="92"/>
      <c r="BE43" s="92"/>
      <c r="BF43" s="92"/>
      <c r="BG43" s="92"/>
      <c r="BH43" s="92"/>
      <c r="BI43" s="92"/>
      <c r="BJ43" s="92"/>
      <c r="BK43" s="92"/>
      <c r="BL43" s="92"/>
      <c r="BM43" s="92"/>
      <c r="BN43" s="92"/>
      <c r="BO43" s="92"/>
      <c r="BP43" s="92"/>
      <c r="BQ43" s="92"/>
      <c r="BR43" s="92"/>
      <c r="BS43" s="92"/>
      <c r="BT43" s="92"/>
      <c r="BU43" s="92"/>
      <c r="BV43" s="92"/>
      <c r="BW43" s="92"/>
      <c r="BX43" s="92"/>
      <c r="BY43" s="92"/>
      <c r="BZ43" s="92"/>
      <c r="CA43" s="92"/>
      <c r="CB43" s="92"/>
      <c r="CC43" s="92"/>
      <c r="CD43" s="92"/>
      <c r="CE43" s="92"/>
      <c r="CF43" s="92"/>
      <c r="CG43" s="92"/>
      <c r="CH43" s="92"/>
      <c r="CI43" s="92"/>
      <c r="CJ43" s="92"/>
      <c r="CK43" s="92"/>
      <c r="CL43" s="92"/>
      <c r="CM43" s="92"/>
      <c r="CN43" s="92"/>
      <c r="CO43" s="92"/>
      <c r="CP43" s="92"/>
      <c r="CQ43" s="92"/>
      <c r="CR43" s="92"/>
      <c r="CS43" s="92"/>
      <c r="CT43" s="92"/>
      <c r="CU43" s="92"/>
      <c r="CV43" s="92"/>
      <c r="CW43" s="92"/>
      <c r="CX43" s="92"/>
      <c r="CY43" s="92"/>
      <c r="CZ43" s="92"/>
      <c r="DA43" s="92"/>
      <c r="DB43" s="92"/>
      <c r="DC43" s="92"/>
      <c r="DD43" s="92"/>
      <c r="DE43" s="92"/>
      <c r="DF43" s="92"/>
      <c r="DG43" s="92"/>
      <c r="DH43" s="92"/>
      <c r="DI43" s="92"/>
      <c r="DJ43" s="92"/>
      <c r="DK43" s="92"/>
      <c r="DL43" s="92"/>
      <c r="DM43" s="92"/>
      <c r="DN43" s="92"/>
      <c r="DO43" s="92"/>
      <c r="DP43" s="92"/>
      <c r="DQ43" s="92"/>
      <c r="DR43" s="92"/>
      <c r="DS43" s="92"/>
      <c r="DT43" s="92"/>
      <c r="DU43" s="92"/>
      <c r="DV43" s="92"/>
      <c r="DW43" s="92"/>
      <c r="DX43" s="92"/>
      <c r="DY43" s="92"/>
      <c r="DZ43" s="92"/>
      <c r="EA43" s="92"/>
      <c r="EB43" s="92"/>
      <c r="EC43" s="92"/>
      <c r="ED43" s="92"/>
      <c r="EE43" s="92"/>
      <c r="EF43" s="92"/>
      <c r="EG43" s="92"/>
      <c r="EH43" s="92"/>
      <c r="EI43" s="92"/>
      <c r="EJ43" s="92"/>
      <c r="EK43" s="92"/>
      <c r="EL43" s="92"/>
      <c r="EM43" s="92"/>
      <c r="EN43" s="92"/>
      <c r="EO43" s="92"/>
      <c r="EP43" s="92"/>
      <c r="EQ43" s="92"/>
      <c r="ER43" s="92"/>
      <c r="ES43" s="92"/>
      <c r="ET43" s="92"/>
      <c r="EU43" s="92"/>
      <c r="EV43" s="92"/>
      <c r="EW43" s="92"/>
      <c r="EX43" s="92"/>
      <c r="EY43" s="92"/>
      <c r="EZ43" s="92"/>
      <c r="FA43" s="92"/>
      <c r="FB43" s="92"/>
      <c r="FC43" s="92"/>
      <c r="FD43" s="92"/>
      <c r="FE43" s="92"/>
      <c r="FF43" s="92"/>
      <c r="FG43" s="92"/>
      <c r="FH43" s="92"/>
      <c r="FI43" s="92"/>
      <c r="FJ43" s="92"/>
      <c r="FK43" s="92"/>
      <c r="FL43" s="92"/>
      <c r="FM43" s="92"/>
      <c r="FN43" s="92"/>
      <c r="FO43" s="92"/>
      <c r="FP43" s="92"/>
      <c r="FQ43" s="92"/>
      <c r="FR43" s="92"/>
      <c r="FS43" s="92"/>
      <c r="FT43" s="92"/>
      <c r="FU43" s="92"/>
      <c r="FV43" s="92"/>
      <c r="FW43" s="92"/>
      <c r="FX43" s="92"/>
      <c r="FY43" s="92"/>
      <c r="FZ43" s="92"/>
      <c r="GA43" s="92"/>
      <c r="GB43" s="92"/>
      <c r="GC43" s="92"/>
      <c r="GD43" s="92"/>
      <c r="GE43" s="92"/>
      <c r="GF43" s="92"/>
      <c r="GG43" s="92"/>
      <c r="GH43" s="92"/>
      <c r="GI43" s="92"/>
      <c r="GJ43" s="92"/>
      <c r="GK43" s="92"/>
      <c r="GL43" s="92"/>
      <c r="GM43" s="92"/>
      <c r="GN43" s="92"/>
      <c r="GO43" s="92"/>
      <c r="GP43" s="92"/>
      <c r="GQ43" s="92"/>
      <c r="GR43" s="92"/>
      <c r="GS43" s="92"/>
      <c r="GT43" s="92"/>
      <c r="GU43" s="92"/>
      <c r="GV43" s="92"/>
      <c r="GW43" s="92"/>
      <c r="GX43" s="92"/>
      <c r="GY43" s="92"/>
      <c r="GZ43" s="92"/>
      <c r="HA43" s="92"/>
      <c r="HB43" s="92"/>
      <c r="HC43" s="92"/>
      <c r="HD43" s="92"/>
      <c r="HE43" s="92"/>
      <c r="HF43" s="92"/>
      <c r="HG43" s="92"/>
      <c r="HH43" s="92"/>
      <c r="HI43" s="92"/>
      <c r="HJ43" s="92"/>
      <c r="HK43" s="92"/>
      <c r="HL43" s="92"/>
      <c r="HM43" s="92"/>
      <c r="HN43" s="92"/>
      <c r="HO43" s="92"/>
      <c r="HP43" s="92"/>
      <c r="HQ43" s="92"/>
      <c r="HR43" s="92"/>
      <c r="HS43" s="92"/>
      <c r="HT43" s="92"/>
      <c r="HU43" s="92"/>
      <c r="HV43" s="92"/>
      <c r="HW43" s="92"/>
      <c r="HX43" s="92"/>
      <c r="HY43" s="92"/>
      <c r="HZ43" s="92"/>
      <c r="IA43" s="92"/>
      <c r="IB43" s="92"/>
      <c r="IC43" s="92"/>
      <c r="ID43" s="92"/>
      <c r="IE43" s="92"/>
      <c r="IF43" s="92"/>
      <c r="IG43" s="92"/>
      <c r="IH43" s="92"/>
      <c r="II43" s="92"/>
      <c r="IJ43" s="92"/>
      <c r="IK43" s="92"/>
      <c r="IL43" s="92"/>
      <c r="IM43" s="92"/>
      <c r="IN43" s="92"/>
      <c r="IO43" s="92"/>
      <c r="IP43" s="92"/>
      <c r="IQ43" s="92"/>
      <c r="IR43" s="92"/>
      <c r="IS43" s="92"/>
      <c r="IT43" s="92"/>
      <c r="IU43" s="92"/>
    </row>
    <row r="44" spans="1:255" s="51" customFormat="1" ht="23.1" customHeight="1" x14ac:dyDescent="0.3">
      <c r="A44" s="344"/>
      <c r="B44" s="345"/>
      <c r="C44" s="160" t="s">
        <v>56</v>
      </c>
      <c r="D44" s="165" t="s">
        <v>57</v>
      </c>
      <c r="E44" s="162">
        <v>2</v>
      </c>
      <c r="F44" s="163">
        <v>2</v>
      </c>
      <c r="G44" s="160" t="s">
        <v>58</v>
      </c>
      <c r="H44" s="165" t="s">
        <v>59</v>
      </c>
      <c r="I44" s="162">
        <v>2</v>
      </c>
      <c r="J44" s="163">
        <v>2</v>
      </c>
      <c r="K44" s="84"/>
      <c r="L44" s="95"/>
      <c r="M44" s="86"/>
      <c r="N44" s="85"/>
      <c r="O44" s="86"/>
      <c r="P44" s="95"/>
      <c r="Q44" s="83"/>
      <c r="R44" s="135"/>
      <c r="S44" s="84"/>
      <c r="T44" s="95"/>
      <c r="U44" s="85"/>
      <c r="V44" s="86"/>
      <c r="W44" s="86"/>
      <c r="X44" s="95"/>
      <c r="Y44" s="86"/>
      <c r="Z44" s="88"/>
      <c r="AA44" s="103"/>
      <c r="AB44" s="102"/>
      <c r="AC44" s="101"/>
      <c r="AD44" s="101"/>
      <c r="AE44" s="104"/>
      <c r="AF44" s="105"/>
      <c r="AG44" s="106"/>
      <c r="AH44" s="107"/>
      <c r="AI44" s="92"/>
      <c r="AJ44" s="92"/>
      <c r="AK44" s="92"/>
      <c r="AL44" s="92"/>
      <c r="AM44" s="92"/>
      <c r="AN44" s="92"/>
      <c r="AO44" s="92"/>
      <c r="AP44" s="92"/>
      <c r="AQ44" s="92"/>
      <c r="AR44" s="92"/>
      <c r="AS44" s="92"/>
      <c r="AT44" s="92"/>
      <c r="AU44" s="92"/>
      <c r="AV44" s="92"/>
      <c r="AW44" s="92"/>
      <c r="AX44" s="92"/>
      <c r="AY44" s="92"/>
      <c r="AZ44" s="92"/>
      <c r="BA44" s="92"/>
      <c r="BB44" s="92"/>
      <c r="BC44" s="92"/>
      <c r="BD44" s="92"/>
      <c r="BE44" s="92"/>
      <c r="BF44" s="92"/>
      <c r="BG44" s="92"/>
      <c r="BH44" s="92"/>
      <c r="BI44" s="92"/>
      <c r="BJ44" s="92"/>
      <c r="BK44" s="92"/>
      <c r="BL44" s="92"/>
      <c r="BM44" s="92"/>
      <c r="BN44" s="92"/>
      <c r="BO44" s="92"/>
      <c r="BP44" s="92"/>
      <c r="BQ44" s="92"/>
      <c r="BR44" s="92"/>
      <c r="BS44" s="92"/>
      <c r="BT44" s="92"/>
      <c r="BU44" s="92"/>
      <c r="BV44" s="92"/>
      <c r="BW44" s="92"/>
      <c r="BX44" s="92"/>
      <c r="BY44" s="92"/>
      <c r="BZ44" s="92"/>
      <c r="CA44" s="92"/>
      <c r="CB44" s="92"/>
      <c r="CC44" s="92"/>
      <c r="CD44" s="92"/>
      <c r="CE44" s="92"/>
      <c r="CF44" s="92"/>
      <c r="CG44" s="92"/>
      <c r="CH44" s="92"/>
      <c r="CI44" s="92"/>
      <c r="CJ44" s="92"/>
      <c r="CK44" s="92"/>
      <c r="CL44" s="92"/>
      <c r="CM44" s="92"/>
      <c r="CN44" s="92"/>
      <c r="CO44" s="92"/>
      <c r="CP44" s="92"/>
      <c r="CQ44" s="92"/>
      <c r="CR44" s="92"/>
      <c r="CS44" s="92"/>
      <c r="CT44" s="92"/>
      <c r="CU44" s="92"/>
      <c r="CV44" s="92"/>
      <c r="CW44" s="92"/>
      <c r="CX44" s="92"/>
      <c r="CY44" s="92"/>
      <c r="CZ44" s="92"/>
      <c r="DA44" s="92"/>
      <c r="DB44" s="92"/>
      <c r="DC44" s="92"/>
      <c r="DD44" s="92"/>
      <c r="DE44" s="92"/>
      <c r="DF44" s="92"/>
      <c r="DG44" s="92"/>
      <c r="DH44" s="92"/>
      <c r="DI44" s="92"/>
      <c r="DJ44" s="92"/>
      <c r="DK44" s="92"/>
      <c r="DL44" s="92"/>
      <c r="DM44" s="92"/>
      <c r="DN44" s="92"/>
      <c r="DO44" s="92"/>
      <c r="DP44" s="92"/>
      <c r="DQ44" s="92"/>
      <c r="DR44" s="92"/>
      <c r="DS44" s="92"/>
      <c r="DT44" s="92"/>
      <c r="DU44" s="92"/>
      <c r="DV44" s="92"/>
      <c r="DW44" s="92"/>
      <c r="DX44" s="92"/>
      <c r="DY44" s="92"/>
      <c r="DZ44" s="92"/>
      <c r="EA44" s="92"/>
      <c r="EB44" s="92"/>
      <c r="EC44" s="92"/>
      <c r="ED44" s="92"/>
      <c r="EE44" s="92"/>
      <c r="EF44" s="92"/>
      <c r="EG44" s="92"/>
      <c r="EH44" s="92"/>
      <c r="EI44" s="92"/>
      <c r="EJ44" s="92"/>
      <c r="EK44" s="92"/>
      <c r="EL44" s="92"/>
      <c r="EM44" s="92"/>
      <c r="EN44" s="92"/>
      <c r="EO44" s="92"/>
      <c r="EP44" s="92"/>
      <c r="EQ44" s="92"/>
      <c r="ER44" s="92"/>
      <c r="ES44" s="92"/>
      <c r="ET44" s="92"/>
      <c r="EU44" s="92"/>
      <c r="EV44" s="92"/>
      <c r="EW44" s="92"/>
      <c r="EX44" s="92"/>
      <c r="EY44" s="92"/>
      <c r="EZ44" s="92"/>
      <c r="FA44" s="92"/>
      <c r="FB44" s="92"/>
      <c r="FC44" s="92"/>
      <c r="FD44" s="92"/>
      <c r="FE44" s="92"/>
      <c r="FF44" s="92"/>
      <c r="FG44" s="92"/>
      <c r="FH44" s="92"/>
      <c r="FI44" s="92"/>
      <c r="FJ44" s="92"/>
      <c r="FK44" s="92"/>
      <c r="FL44" s="92"/>
      <c r="FM44" s="92"/>
      <c r="FN44" s="92"/>
      <c r="FO44" s="92"/>
      <c r="FP44" s="92"/>
      <c r="FQ44" s="92"/>
      <c r="FR44" s="92"/>
      <c r="FS44" s="92"/>
      <c r="FT44" s="92"/>
      <c r="FU44" s="92"/>
      <c r="FV44" s="92"/>
      <c r="FW44" s="92"/>
      <c r="FX44" s="92"/>
      <c r="FY44" s="92"/>
      <c r="FZ44" s="92"/>
      <c r="GA44" s="92"/>
      <c r="GB44" s="92"/>
      <c r="GC44" s="92"/>
      <c r="GD44" s="92"/>
      <c r="GE44" s="92"/>
      <c r="GF44" s="92"/>
      <c r="GG44" s="92"/>
      <c r="GH44" s="92"/>
      <c r="GI44" s="92"/>
      <c r="GJ44" s="92"/>
      <c r="GK44" s="92"/>
      <c r="GL44" s="92"/>
      <c r="GM44" s="92"/>
      <c r="GN44" s="92"/>
      <c r="GO44" s="92"/>
      <c r="GP44" s="92"/>
      <c r="GQ44" s="92"/>
      <c r="GR44" s="92"/>
      <c r="GS44" s="92"/>
      <c r="GT44" s="92"/>
      <c r="GU44" s="92"/>
      <c r="GV44" s="92"/>
      <c r="GW44" s="92"/>
      <c r="GX44" s="92"/>
      <c r="GY44" s="92"/>
      <c r="GZ44" s="92"/>
      <c r="HA44" s="92"/>
      <c r="HB44" s="92"/>
      <c r="HC44" s="92"/>
      <c r="HD44" s="92"/>
      <c r="HE44" s="92"/>
      <c r="HF44" s="92"/>
      <c r="HG44" s="92"/>
      <c r="HH44" s="92"/>
      <c r="HI44" s="92"/>
      <c r="HJ44" s="92"/>
      <c r="HK44" s="92"/>
      <c r="HL44" s="92"/>
      <c r="HM44" s="92"/>
      <c r="HN44" s="92"/>
      <c r="HO44" s="92"/>
      <c r="HP44" s="92"/>
      <c r="HQ44" s="92"/>
      <c r="HR44" s="92"/>
      <c r="HS44" s="92"/>
      <c r="HT44" s="92"/>
      <c r="HU44" s="92"/>
      <c r="HV44" s="92"/>
      <c r="HW44" s="92"/>
      <c r="HX44" s="92"/>
      <c r="HY44" s="92"/>
      <c r="HZ44" s="92"/>
      <c r="IA44" s="92"/>
      <c r="IB44" s="92"/>
      <c r="IC44" s="92"/>
      <c r="ID44" s="92"/>
      <c r="IE44" s="92"/>
      <c r="IF44" s="92"/>
      <c r="IG44" s="92"/>
      <c r="IH44" s="92"/>
      <c r="II44" s="92"/>
      <c r="IJ44" s="92"/>
      <c r="IK44" s="92"/>
      <c r="IL44" s="92"/>
      <c r="IM44" s="92"/>
      <c r="IN44" s="92"/>
      <c r="IO44" s="92"/>
      <c r="IP44" s="92"/>
      <c r="IQ44" s="92"/>
      <c r="IR44" s="92"/>
      <c r="IS44" s="92"/>
      <c r="IT44" s="92"/>
      <c r="IU44" s="92"/>
    </row>
    <row r="45" spans="1:255" s="51" customFormat="1" ht="23.1" customHeight="1" x14ac:dyDescent="0.3">
      <c r="A45" s="344"/>
      <c r="B45" s="345"/>
      <c r="C45" s="160" t="s">
        <v>60</v>
      </c>
      <c r="D45" s="161" t="s">
        <v>61</v>
      </c>
      <c r="E45" s="162">
        <v>2</v>
      </c>
      <c r="F45" s="163">
        <v>2</v>
      </c>
      <c r="G45" s="275" t="s">
        <v>162</v>
      </c>
      <c r="H45" s="261" t="s">
        <v>149</v>
      </c>
      <c r="I45" s="262">
        <v>2</v>
      </c>
      <c r="J45" s="263">
        <v>2</v>
      </c>
      <c r="K45" s="207"/>
      <c r="L45" s="104"/>
      <c r="M45" s="108"/>
      <c r="N45" s="108"/>
      <c r="O45" s="106"/>
      <c r="P45" s="104"/>
      <c r="Q45" s="109"/>
      <c r="R45" s="110"/>
      <c r="S45" s="89"/>
      <c r="T45" s="95"/>
      <c r="U45" s="85"/>
      <c r="V45" s="85"/>
      <c r="W45" s="111"/>
      <c r="X45" s="112"/>
      <c r="Y45" s="111"/>
      <c r="Z45" s="107"/>
      <c r="AA45" s="113"/>
      <c r="AB45" s="105"/>
      <c r="AC45" s="106"/>
      <c r="AD45" s="106"/>
      <c r="AE45" s="104"/>
      <c r="AF45" s="105"/>
      <c r="AG45" s="106"/>
      <c r="AH45" s="107"/>
      <c r="AI45" s="92"/>
      <c r="AJ45" s="92"/>
      <c r="AK45" s="92"/>
      <c r="AL45" s="92"/>
      <c r="AM45" s="92"/>
      <c r="AN45" s="92"/>
      <c r="AO45" s="92"/>
      <c r="AP45" s="92"/>
      <c r="AQ45" s="92"/>
      <c r="AR45" s="92"/>
      <c r="AS45" s="92"/>
      <c r="AT45" s="92"/>
      <c r="AU45" s="92"/>
      <c r="AV45" s="92"/>
      <c r="AW45" s="92"/>
      <c r="AX45" s="92"/>
      <c r="AY45" s="92"/>
      <c r="AZ45" s="92"/>
      <c r="BA45" s="92"/>
      <c r="BB45" s="92"/>
      <c r="BC45" s="92"/>
      <c r="BD45" s="92"/>
      <c r="BE45" s="92"/>
      <c r="BF45" s="92"/>
      <c r="BG45" s="92"/>
      <c r="BH45" s="92"/>
      <c r="BI45" s="92"/>
      <c r="BJ45" s="92"/>
      <c r="BK45" s="92"/>
      <c r="BL45" s="92"/>
      <c r="BM45" s="92"/>
      <c r="BN45" s="92"/>
      <c r="BO45" s="92"/>
      <c r="BP45" s="92"/>
      <c r="BQ45" s="92"/>
      <c r="BR45" s="92"/>
      <c r="BS45" s="92"/>
      <c r="BT45" s="92"/>
      <c r="BU45" s="92"/>
      <c r="BV45" s="92"/>
      <c r="BW45" s="92"/>
      <c r="BX45" s="92"/>
      <c r="BY45" s="92"/>
      <c r="BZ45" s="92"/>
      <c r="CA45" s="92"/>
      <c r="CB45" s="92"/>
      <c r="CC45" s="92"/>
      <c r="CD45" s="92"/>
      <c r="CE45" s="92"/>
      <c r="CF45" s="92"/>
      <c r="CG45" s="92"/>
      <c r="CH45" s="92"/>
      <c r="CI45" s="92"/>
      <c r="CJ45" s="92"/>
      <c r="CK45" s="92"/>
      <c r="CL45" s="92"/>
      <c r="CM45" s="92"/>
      <c r="CN45" s="92"/>
      <c r="CO45" s="92"/>
      <c r="CP45" s="92"/>
      <c r="CQ45" s="92"/>
      <c r="CR45" s="92"/>
      <c r="CS45" s="92"/>
      <c r="CT45" s="92"/>
      <c r="CU45" s="92"/>
      <c r="CV45" s="92"/>
      <c r="CW45" s="92"/>
      <c r="CX45" s="92"/>
      <c r="CY45" s="92"/>
      <c r="CZ45" s="92"/>
      <c r="DA45" s="92"/>
      <c r="DB45" s="92"/>
      <c r="DC45" s="92"/>
      <c r="DD45" s="92"/>
      <c r="DE45" s="92"/>
      <c r="DF45" s="92"/>
      <c r="DG45" s="92"/>
      <c r="DH45" s="92"/>
      <c r="DI45" s="92"/>
      <c r="DJ45" s="92"/>
      <c r="DK45" s="92"/>
      <c r="DL45" s="92"/>
      <c r="DM45" s="92"/>
      <c r="DN45" s="92"/>
      <c r="DO45" s="92"/>
      <c r="DP45" s="92"/>
      <c r="DQ45" s="92"/>
      <c r="DR45" s="92"/>
      <c r="DS45" s="92"/>
      <c r="DT45" s="92"/>
      <c r="DU45" s="92"/>
      <c r="DV45" s="92"/>
      <c r="DW45" s="92"/>
      <c r="DX45" s="92"/>
      <c r="DY45" s="92"/>
      <c r="DZ45" s="92"/>
      <c r="EA45" s="92"/>
      <c r="EB45" s="92"/>
      <c r="EC45" s="92"/>
      <c r="ED45" s="92"/>
      <c r="EE45" s="92"/>
      <c r="EF45" s="92"/>
      <c r="EG45" s="92"/>
      <c r="EH45" s="92"/>
      <c r="EI45" s="92"/>
      <c r="EJ45" s="92"/>
      <c r="EK45" s="92"/>
      <c r="EL45" s="92"/>
      <c r="EM45" s="92"/>
      <c r="EN45" s="92"/>
      <c r="EO45" s="92"/>
      <c r="EP45" s="92"/>
      <c r="EQ45" s="92"/>
      <c r="ER45" s="92"/>
      <c r="ES45" s="92"/>
      <c r="ET45" s="92"/>
      <c r="EU45" s="92"/>
      <c r="EV45" s="92"/>
      <c r="EW45" s="92"/>
      <c r="EX45" s="92"/>
      <c r="EY45" s="92"/>
      <c r="EZ45" s="92"/>
      <c r="FA45" s="92"/>
      <c r="FB45" s="92"/>
      <c r="FC45" s="92"/>
      <c r="FD45" s="92"/>
      <c r="FE45" s="92"/>
      <c r="FF45" s="92"/>
      <c r="FG45" s="92"/>
      <c r="FH45" s="92"/>
      <c r="FI45" s="92"/>
      <c r="FJ45" s="92"/>
      <c r="FK45" s="92"/>
      <c r="FL45" s="92"/>
      <c r="FM45" s="92"/>
      <c r="FN45" s="92"/>
      <c r="FO45" s="92"/>
      <c r="FP45" s="92"/>
      <c r="FQ45" s="92"/>
      <c r="FR45" s="92"/>
      <c r="FS45" s="92"/>
      <c r="FT45" s="92"/>
      <c r="FU45" s="92"/>
      <c r="FV45" s="92"/>
      <c r="FW45" s="92"/>
      <c r="FX45" s="92"/>
      <c r="FY45" s="92"/>
      <c r="FZ45" s="92"/>
      <c r="GA45" s="92"/>
      <c r="GB45" s="92"/>
      <c r="GC45" s="92"/>
      <c r="GD45" s="92"/>
      <c r="GE45" s="92"/>
      <c r="GF45" s="92"/>
      <c r="GG45" s="92"/>
      <c r="GH45" s="92"/>
      <c r="GI45" s="92"/>
      <c r="GJ45" s="92"/>
      <c r="GK45" s="92"/>
      <c r="GL45" s="92"/>
      <c r="GM45" s="92"/>
      <c r="GN45" s="92"/>
      <c r="GO45" s="92"/>
      <c r="GP45" s="92"/>
      <c r="GQ45" s="92"/>
      <c r="GR45" s="92"/>
      <c r="GS45" s="92"/>
      <c r="GT45" s="92"/>
      <c r="GU45" s="92"/>
      <c r="GV45" s="92"/>
      <c r="GW45" s="92"/>
      <c r="GX45" s="92"/>
      <c r="GY45" s="92"/>
      <c r="GZ45" s="92"/>
      <c r="HA45" s="92"/>
      <c r="HB45" s="92"/>
      <c r="HC45" s="92"/>
      <c r="HD45" s="92"/>
      <c r="HE45" s="92"/>
      <c r="HF45" s="92"/>
      <c r="HG45" s="92"/>
      <c r="HH45" s="92"/>
      <c r="HI45" s="92"/>
      <c r="HJ45" s="92"/>
      <c r="HK45" s="92"/>
      <c r="HL45" s="92"/>
      <c r="HM45" s="92"/>
      <c r="HN45" s="92"/>
      <c r="HO45" s="92"/>
      <c r="HP45" s="92"/>
      <c r="HQ45" s="92"/>
      <c r="HR45" s="92"/>
      <c r="HS45" s="92"/>
      <c r="HT45" s="92"/>
      <c r="HU45" s="92"/>
      <c r="HV45" s="92"/>
      <c r="HW45" s="92"/>
      <c r="HX45" s="92"/>
      <c r="HY45" s="92"/>
      <c r="HZ45" s="92"/>
      <c r="IA45" s="92"/>
      <c r="IB45" s="92"/>
      <c r="IC45" s="92"/>
      <c r="ID45" s="92"/>
      <c r="IE45" s="92"/>
      <c r="IF45" s="92"/>
      <c r="IG45" s="92"/>
      <c r="IH45" s="92"/>
      <c r="II45" s="92"/>
      <c r="IJ45" s="92"/>
      <c r="IK45" s="92"/>
      <c r="IL45" s="92"/>
      <c r="IM45" s="92"/>
      <c r="IN45" s="92"/>
      <c r="IO45" s="92"/>
      <c r="IP45" s="92"/>
      <c r="IQ45" s="92"/>
      <c r="IR45" s="92"/>
      <c r="IS45" s="92"/>
      <c r="IT45" s="92"/>
      <c r="IU45" s="92"/>
    </row>
    <row r="46" spans="1:255" s="51" customFormat="1" ht="23.1" customHeight="1" x14ac:dyDescent="0.3">
      <c r="A46" s="344"/>
      <c r="B46" s="345"/>
      <c r="C46" s="160" t="s">
        <v>63</v>
      </c>
      <c r="D46" s="166" t="s">
        <v>64</v>
      </c>
      <c r="E46" s="162">
        <v>2</v>
      </c>
      <c r="F46" s="163">
        <v>2</v>
      </c>
      <c r="G46" s="160" t="s">
        <v>65</v>
      </c>
      <c r="H46" s="164" t="s">
        <v>66</v>
      </c>
      <c r="I46" s="162">
        <v>2</v>
      </c>
      <c r="J46" s="163">
        <v>2</v>
      </c>
      <c r="K46" s="207"/>
      <c r="L46" s="104"/>
      <c r="M46" s="114"/>
      <c r="N46" s="114"/>
      <c r="O46" s="106"/>
      <c r="P46" s="104"/>
      <c r="Q46" s="109"/>
      <c r="R46" s="115"/>
      <c r="S46" s="116"/>
      <c r="T46" s="87"/>
      <c r="U46" s="117"/>
      <c r="V46" s="117"/>
      <c r="W46" s="106"/>
      <c r="X46" s="112"/>
      <c r="Y46" s="106"/>
      <c r="Z46" s="118"/>
      <c r="AA46" s="113"/>
      <c r="AB46" s="105"/>
      <c r="AC46" s="106"/>
      <c r="AD46" s="106"/>
      <c r="AE46" s="104"/>
      <c r="AF46" s="105"/>
      <c r="AG46" s="106"/>
      <c r="AH46" s="118"/>
      <c r="AI46" s="92"/>
      <c r="AJ46" s="92"/>
      <c r="AK46" s="92"/>
      <c r="AL46" s="92"/>
      <c r="AM46" s="92"/>
      <c r="AN46" s="92"/>
      <c r="AO46" s="92"/>
      <c r="AP46" s="92"/>
      <c r="AQ46" s="92"/>
      <c r="AR46" s="92"/>
      <c r="AS46" s="92"/>
      <c r="AT46" s="92"/>
      <c r="AU46" s="92"/>
      <c r="AV46" s="92"/>
      <c r="AW46" s="92"/>
      <c r="AX46" s="92"/>
      <c r="AY46" s="92"/>
      <c r="AZ46" s="92"/>
      <c r="BA46" s="92"/>
      <c r="BB46" s="92"/>
      <c r="BC46" s="92"/>
      <c r="BD46" s="92"/>
      <c r="BE46" s="92"/>
      <c r="BF46" s="92"/>
      <c r="BG46" s="92"/>
      <c r="BH46" s="92"/>
      <c r="BI46" s="92"/>
      <c r="BJ46" s="92"/>
      <c r="BK46" s="92"/>
      <c r="BL46" s="92"/>
      <c r="BM46" s="92"/>
      <c r="BN46" s="92"/>
      <c r="BO46" s="92"/>
      <c r="BP46" s="92"/>
      <c r="BQ46" s="92"/>
      <c r="BR46" s="92"/>
      <c r="BS46" s="92"/>
      <c r="BT46" s="92"/>
      <c r="BU46" s="92"/>
      <c r="BV46" s="92"/>
      <c r="BW46" s="92"/>
      <c r="BX46" s="92"/>
      <c r="BY46" s="92"/>
      <c r="BZ46" s="92"/>
      <c r="CA46" s="92"/>
      <c r="CB46" s="92"/>
      <c r="CC46" s="92"/>
      <c r="CD46" s="92"/>
      <c r="CE46" s="92"/>
      <c r="CF46" s="92"/>
      <c r="CG46" s="92"/>
      <c r="CH46" s="92"/>
      <c r="CI46" s="92"/>
      <c r="CJ46" s="92"/>
      <c r="CK46" s="92"/>
      <c r="CL46" s="92"/>
      <c r="CM46" s="92"/>
      <c r="CN46" s="92"/>
      <c r="CO46" s="92"/>
      <c r="CP46" s="92"/>
      <c r="CQ46" s="92"/>
      <c r="CR46" s="92"/>
      <c r="CS46" s="92"/>
      <c r="CT46" s="92"/>
      <c r="CU46" s="92"/>
      <c r="CV46" s="92"/>
      <c r="CW46" s="92"/>
      <c r="CX46" s="92"/>
      <c r="CY46" s="92"/>
      <c r="CZ46" s="92"/>
      <c r="DA46" s="92"/>
      <c r="DB46" s="92"/>
      <c r="DC46" s="92"/>
      <c r="DD46" s="92"/>
      <c r="DE46" s="92"/>
      <c r="DF46" s="92"/>
      <c r="DG46" s="92"/>
      <c r="DH46" s="92"/>
      <c r="DI46" s="92"/>
      <c r="DJ46" s="92"/>
      <c r="DK46" s="92"/>
      <c r="DL46" s="92"/>
      <c r="DM46" s="92"/>
      <c r="DN46" s="92"/>
      <c r="DO46" s="92"/>
      <c r="DP46" s="92"/>
      <c r="DQ46" s="92"/>
      <c r="DR46" s="92"/>
      <c r="DS46" s="92"/>
      <c r="DT46" s="92"/>
      <c r="DU46" s="92"/>
      <c r="DV46" s="92"/>
      <c r="DW46" s="92"/>
      <c r="DX46" s="92"/>
      <c r="DY46" s="92"/>
      <c r="DZ46" s="92"/>
      <c r="EA46" s="92"/>
      <c r="EB46" s="92"/>
      <c r="EC46" s="92"/>
      <c r="ED46" s="92"/>
      <c r="EE46" s="92"/>
      <c r="EF46" s="92"/>
      <c r="EG46" s="92"/>
      <c r="EH46" s="92"/>
      <c r="EI46" s="92"/>
      <c r="EJ46" s="92"/>
      <c r="EK46" s="92"/>
      <c r="EL46" s="92"/>
      <c r="EM46" s="92"/>
      <c r="EN46" s="92"/>
      <c r="EO46" s="92"/>
      <c r="EP46" s="92"/>
      <c r="EQ46" s="92"/>
      <c r="ER46" s="92"/>
      <c r="ES46" s="92"/>
      <c r="ET46" s="92"/>
      <c r="EU46" s="92"/>
      <c r="EV46" s="92"/>
      <c r="EW46" s="92"/>
      <c r="EX46" s="92"/>
      <c r="EY46" s="92"/>
      <c r="EZ46" s="92"/>
      <c r="FA46" s="92"/>
      <c r="FB46" s="92"/>
      <c r="FC46" s="92"/>
      <c r="FD46" s="92"/>
      <c r="FE46" s="92"/>
      <c r="FF46" s="92"/>
      <c r="FG46" s="92"/>
      <c r="FH46" s="92"/>
      <c r="FI46" s="92"/>
      <c r="FJ46" s="92"/>
      <c r="FK46" s="92"/>
      <c r="FL46" s="92"/>
      <c r="FM46" s="92"/>
      <c r="FN46" s="92"/>
      <c r="FO46" s="92"/>
      <c r="FP46" s="92"/>
      <c r="FQ46" s="92"/>
      <c r="FR46" s="92"/>
      <c r="FS46" s="92"/>
      <c r="FT46" s="92"/>
      <c r="FU46" s="92"/>
      <c r="FV46" s="92"/>
      <c r="FW46" s="92"/>
      <c r="FX46" s="92"/>
      <c r="FY46" s="92"/>
      <c r="FZ46" s="92"/>
      <c r="GA46" s="92"/>
      <c r="GB46" s="92"/>
      <c r="GC46" s="92"/>
      <c r="GD46" s="92"/>
      <c r="GE46" s="92"/>
      <c r="GF46" s="92"/>
      <c r="GG46" s="92"/>
      <c r="GH46" s="92"/>
      <c r="GI46" s="92"/>
      <c r="GJ46" s="92"/>
      <c r="GK46" s="92"/>
      <c r="GL46" s="92"/>
      <c r="GM46" s="92"/>
      <c r="GN46" s="92"/>
      <c r="GO46" s="92"/>
      <c r="GP46" s="92"/>
      <c r="GQ46" s="92"/>
      <c r="GR46" s="92"/>
      <c r="GS46" s="92"/>
      <c r="GT46" s="92"/>
      <c r="GU46" s="92"/>
      <c r="GV46" s="92"/>
      <c r="GW46" s="92"/>
      <c r="GX46" s="92"/>
      <c r="GY46" s="92"/>
      <c r="GZ46" s="92"/>
      <c r="HA46" s="92"/>
      <c r="HB46" s="92"/>
      <c r="HC46" s="92"/>
      <c r="HD46" s="92"/>
      <c r="HE46" s="92"/>
      <c r="HF46" s="92"/>
      <c r="HG46" s="92"/>
      <c r="HH46" s="92"/>
      <c r="HI46" s="92"/>
      <c r="HJ46" s="92"/>
      <c r="HK46" s="92"/>
      <c r="HL46" s="92"/>
      <c r="HM46" s="92"/>
      <c r="HN46" s="92"/>
      <c r="HO46" s="92"/>
      <c r="HP46" s="92"/>
      <c r="HQ46" s="92"/>
      <c r="HR46" s="92"/>
      <c r="HS46" s="92"/>
      <c r="HT46" s="92"/>
      <c r="HU46" s="92"/>
      <c r="HV46" s="92"/>
      <c r="HW46" s="92"/>
      <c r="HX46" s="92"/>
      <c r="HY46" s="92"/>
      <c r="HZ46" s="92"/>
      <c r="IA46" s="92"/>
      <c r="IB46" s="92"/>
      <c r="IC46" s="92"/>
      <c r="ID46" s="92"/>
      <c r="IE46" s="92"/>
      <c r="IF46" s="92"/>
      <c r="IG46" s="92"/>
      <c r="IH46" s="92"/>
      <c r="II46" s="92"/>
      <c r="IJ46" s="92"/>
      <c r="IK46" s="92"/>
      <c r="IL46" s="92"/>
      <c r="IM46" s="92"/>
      <c r="IN46" s="92"/>
      <c r="IO46" s="92"/>
      <c r="IP46" s="92"/>
      <c r="IQ46" s="92"/>
      <c r="IR46" s="92"/>
      <c r="IS46" s="92"/>
      <c r="IT46" s="92"/>
      <c r="IU46" s="92"/>
    </row>
    <row r="47" spans="1:255" s="51" customFormat="1" ht="23.1" customHeight="1" x14ac:dyDescent="0.3">
      <c r="A47" s="344"/>
      <c r="B47" s="345"/>
      <c r="C47" s="160" t="s">
        <v>67</v>
      </c>
      <c r="D47" s="161" t="s">
        <v>68</v>
      </c>
      <c r="E47" s="162">
        <v>2</v>
      </c>
      <c r="F47" s="163">
        <v>2</v>
      </c>
      <c r="G47" s="167"/>
      <c r="H47" s="168"/>
      <c r="I47" s="168"/>
      <c r="J47" s="196"/>
      <c r="K47" s="207"/>
      <c r="L47" s="104"/>
      <c r="M47" s="114"/>
      <c r="N47" s="114"/>
      <c r="O47" s="106"/>
      <c r="P47" s="104"/>
      <c r="Q47" s="109"/>
      <c r="R47" s="115"/>
      <c r="S47" s="116"/>
      <c r="T47" s="87"/>
      <c r="U47" s="117"/>
      <c r="V47" s="117"/>
      <c r="W47" s="106"/>
      <c r="X47" s="112"/>
      <c r="Y47" s="106"/>
      <c r="Z47" s="118"/>
      <c r="AA47" s="113"/>
      <c r="AB47" s="105"/>
      <c r="AC47" s="106"/>
      <c r="AD47" s="106"/>
      <c r="AE47" s="104"/>
      <c r="AF47" s="105"/>
      <c r="AG47" s="106"/>
      <c r="AH47" s="118"/>
      <c r="AI47" s="92"/>
      <c r="AJ47" s="92"/>
      <c r="AK47" s="92"/>
      <c r="AL47" s="92"/>
      <c r="AM47" s="92"/>
      <c r="AN47" s="92"/>
      <c r="AO47" s="92"/>
      <c r="AP47" s="92"/>
      <c r="AQ47" s="92"/>
      <c r="AR47" s="92"/>
      <c r="AS47" s="92"/>
      <c r="AT47" s="92"/>
      <c r="AU47" s="92"/>
      <c r="AV47" s="92"/>
      <c r="AW47" s="92"/>
      <c r="AX47" s="92"/>
      <c r="AY47" s="92"/>
      <c r="AZ47" s="92"/>
      <c r="BA47" s="92"/>
      <c r="BB47" s="92"/>
      <c r="BC47" s="92"/>
      <c r="BD47" s="92"/>
      <c r="BE47" s="92"/>
      <c r="BF47" s="92"/>
      <c r="BG47" s="92"/>
      <c r="BH47" s="92"/>
      <c r="BI47" s="92"/>
      <c r="BJ47" s="92"/>
      <c r="BK47" s="92"/>
      <c r="BL47" s="92"/>
      <c r="BM47" s="92"/>
      <c r="BN47" s="92"/>
      <c r="BO47" s="92"/>
      <c r="BP47" s="92"/>
      <c r="BQ47" s="92"/>
      <c r="BR47" s="92"/>
      <c r="BS47" s="92"/>
      <c r="BT47" s="92"/>
      <c r="BU47" s="92"/>
      <c r="BV47" s="92"/>
      <c r="BW47" s="92"/>
      <c r="BX47" s="92"/>
      <c r="BY47" s="92"/>
      <c r="BZ47" s="92"/>
      <c r="CA47" s="92"/>
      <c r="CB47" s="92"/>
      <c r="CC47" s="92"/>
      <c r="CD47" s="92"/>
      <c r="CE47" s="92"/>
      <c r="CF47" s="92"/>
      <c r="CG47" s="92"/>
      <c r="CH47" s="92"/>
      <c r="CI47" s="92"/>
      <c r="CJ47" s="92"/>
      <c r="CK47" s="92"/>
      <c r="CL47" s="92"/>
      <c r="CM47" s="92"/>
      <c r="CN47" s="92"/>
      <c r="CO47" s="92"/>
      <c r="CP47" s="92"/>
      <c r="CQ47" s="92"/>
      <c r="CR47" s="92"/>
      <c r="CS47" s="92"/>
      <c r="CT47" s="92"/>
      <c r="CU47" s="92"/>
      <c r="CV47" s="92"/>
      <c r="CW47" s="92"/>
      <c r="CX47" s="92"/>
      <c r="CY47" s="92"/>
      <c r="CZ47" s="92"/>
      <c r="DA47" s="92"/>
      <c r="DB47" s="92"/>
      <c r="DC47" s="92"/>
      <c r="DD47" s="92"/>
      <c r="DE47" s="92"/>
      <c r="DF47" s="92"/>
      <c r="DG47" s="92"/>
      <c r="DH47" s="92"/>
      <c r="DI47" s="92"/>
      <c r="DJ47" s="92"/>
      <c r="DK47" s="92"/>
      <c r="DL47" s="92"/>
      <c r="DM47" s="92"/>
      <c r="DN47" s="92"/>
      <c r="DO47" s="92"/>
      <c r="DP47" s="92"/>
      <c r="DQ47" s="92"/>
      <c r="DR47" s="92"/>
      <c r="DS47" s="92"/>
      <c r="DT47" s="92"/>
      <c r="DU47" s="92"/>
      <c r="DV47" s="92"/>
      <c r="DW47" s="92"/>
      <c r="DX47" s="92"/>
      <c r="DY47" s="92"/>
      <c r="DZ47" s="92"/>
      <c r="EA47" s="92"/>
      <c r="EB47" s="92"/>
      <c r="EC47" s="92"/>
      <c r="ED47" s="92"/>
      <c r="EE47" s="92"/>
      <c r="EF47" s="92"/>
      <c r="EG47" s="92"/>
      <c r="EH47" s="92"/>
      <c r="EI47" s="92"/>
      <c r="EJ47" s="92"/>
      <c r="EK47" s="92"/>
      <c r="EL47" s="92"/>
      <c r="EM47" s="92"/>
      <c r="EN47" s="92"/>
      <c r="EO47" s="92"/>
      <c r="EP47" s="92"/>
      <c r="EQ47" s="92"/>
      <c r="ER47" s="92"/>
      <c r="ES47" s="92"/>
      <c r="ET47" s="92"/>
      <c r="EU47" s="92"/>
      <c r="EV47" s="92"/>
      <c r="EW47" s="92"/>
      <c r="EX47" s="92"/>
      <c r="EY47" s="92"/>
      <c r="EZ47" s="92"/>
      <c r="FA47" s="92"/>
      <c r="FB47" s="92"/>
      <c r="FC47" s="92"/>
      <c r="FD47" s="92"/>
      <c r="FE47" s="92"/>
      <c r="FF47" s="92"/>
      <c r="FG47" s="92"/>
      <c r="FH47" s="92"/>
      <c r="FI47" s="92"/>
      <c r="FJ47" s="92"/>
      <c r="FK47" s="92"/>
      <c r="FL47" s="92"/>
      <c r="FM47" s="92"/>
      <c r="FN47" s="92"/>
      <c r="FO47" s="92"/>
      <c r="FP47" s="92"/>
      <c r="FQ47" s="92"/>
      <c r="FR47" s="92"/>
      <c r="FS47" s="92"/>
      <c r="FT47" s="92"/>
      <c r="FU47" s="92"/>
      <c r="FV47" s="92"/>
      <c r="FW47" s="92"/>
      <c r="FX47" s="92"/>
      <c r="FY47" s="92"/>
      <c r="FZ47" s="92"/>
      <c r="GA47" s="92"/>
      <c r="GB47" s="92"/>
      <c r="GC47" s="92"/>
      <c r="GD47" s="92"/>
      <c r="GE47" s="92"/>
      <c r="GF47" s="92"/>
      <c r="GG47" s="92"/>
      <c r="GH47" s="92"/>
      <c r="GI47" s="92"/>
      <c r="GJ47" s="92"/>
      <c r="GK47" s="92"/>
      <c r="GL47" s="92"/>
      <c r="GM47" s="92"/>
      <c r="GN47" s="92"/>
      <c r="GO47" s="92"/>
      <c r="GP47" s="92"/>
      <c r="GQ47" s="92"/>
      <c r="GR47" s="92"/>
      <c r="GS47" s="92"/>
      <c r="GT47" s="92"/>
      <c r="GU47" s="92"/>
      <c r="GV47" s="92"/>
      <c r="GW47" s="92"/>
      <c r="GX47" s="92"/>
      <c r="GY47" s="92"/>
      <c r="GZ47" s="92"/>
      <c r="HA47" s="92"/>
      <c r="HB47" s="92"/>
      <c r="HC47" s="92"/>
      <c r="HD47" s="92"/>
      <c r="HE47" s="92"/>
      <c r="HF47" s="92"/>
      <c r="HG47" s="92"/>
      <c r="HH47" s="92"/>
      <c r="HI47" s="92"/>
      <c r="HJ47" s="92"/>
      <c r="HK47" s="92"/>
      <c r="HL47" s="92"/>
      <c r="HM47" s="92"/>
      <c r="HN47" s="92"/>
      <c r="HO47" s="92"/>
      <c r="HP47" s="92"/>
      <c r="HQ47" s="92"/>
      <c r="HR47" s="92"/>
      <c r="HS47" s="92"/>
      <c r="HT47" s="92"/>
      <c r="HU47" s="92"/>
      <c r="HV47" s="92"/>
      <c r="HW47" s="92"/>
      <c r="HX47" s="92"/>
      <c r="HY47" s="92"/>
      <c r="HZ47" s="92"/>
      <c r="IA47" s="92"/>
      <c r="IB47" s="92"/>
      <c r="IC47" s="92"/>
      <c r="ID47" s="92"/>
      <c r="IE47" s="92"/>
      <c r="IF47" s="92"/>
      <c r="IG47" s="92"/>
      <c r="IH47" s="92"/>
      <c r="II47" s="92"/>
      <c r="IJ47" s="92"/>
      <c r="IK47" s="92"/>
      <c r="IL47" s="92"/>
      <c r="IM47" s="92"/>
      <c r="IN47" s="92"/>
      <c r="IO47" s="92"/>
      <c r="IP47" s="92"/>
      <c r="IQ47" s="92"/>
      <c r="IR47" s="92"/>
      <c r="IS47" s="92"/>
      <c r="IT47" s="92"/>
      <c r="IU47" s="92"/>
    </row>
    <row r="48" spans="1:255" s="51" customFormat="1" ht="23.1" customHeight="1" thickBot="1" x14ac:dyDescent="0.35">
      <c r="A48" s="344"/>
      <c r="B48" s="345"/>
      <c r="C48" s="169" t="s">
        <v>69</v>
      </c>
      <c r="D48" s="170" t="s">
        <v>70</v>
      </c>
      <c r="E48" s="171">
        <v>2</v>
      </c>
      <c r="F48" s="172">
        <v>2</v>
      </c>
      <c r="G48" s="173"/>
      <c r="H48" s="174"/>
      <c r="I48" s="175"/>
      <c r="J48" s="197"/>
      <c r="K48" s="207"/>
      <c r="L48" s="104"/>
      <c r="M48" s="114"/>
      <c r="N48" s="114"/>
      <c r="O48" s="106"/>
      <c r="P48" s="104"/>
      <c r="Q48" s="109"/>
      <c r="R48" s="115"/>
      <c r="S48" s="116"/>
      <c r="T48" s="120"/>
      <c r="U48" s="117"/>
      <c r="V48" s="117"/>
      <c r="W48" s="106"/>
      <c r="X48" s="112"/>
      <c r="Y48" s="106"/>
      <c r="Z48" s="118"/>
      <c r="AA48" s="113"/>
      <c r="AB48" s="105"/>
      <c r="AC48" s="106"/>
      <c r="AD48" s="106"/>
      <c r="AE48" s="104"/>
      <c r="AF48" s="105"/>
      <c r="AG48" s="106"/>
      <c r="AH48" s="118"/>
      <c r="AI48" s="92"/>
      <c r="AJ48" s="92"/>
      <c r="AK48" s="92"/>
      <c r="AL48" s="92"/>
      <c r="AM48" s="92"/>
      <c r="AN48" s="92"/>
      <c r="AO48" s="92"/>
      <c r="AP48" s="92"/>
      <c r="AQ48" s="92"/>
      <c r="AR48" s="92"/>
      <c r="AS48" s="92"/>
      <c r="AT48" s="92"/>
      <c r="AU48" s="92"/>
      <c r="AV48" s="92"/>
      <c r="AW48" s="92"/>
      <c r="AX48" s="92"/>
      <c r="AY48" s="92"/>
      <c r="AZ48" s="92"/>
      <c r="BA48" s="92"/>
      <c r="BB48" s="92"/>
      <c r="BC48" s="92"/>
      <c r="BD48" s="92"/>
      <c r="BE48" s="92"/>
      <c r="BF48" s="92"/>
      <c r="BG48" s="92"/>
      <c r="BH48" s="92"/>
      <c r="BI48" s="92"/>
      <c r="BJ48" s="92"/>
      <c r="BK48" s="92"/>
      <c r="BL48" s="92"/>
      <c r="BM48" s="92"/>
      <c r="BN48" s="92"/>
      <c r="BO48" s="92"/>
      <c r="BP48" s="92"/>
      <c r="BQ48" s="92"/>
      <c r="BR48" s="92"/>
      <c r="BS48" s="92"/>
      <c r="BT48" s="92"/>
      <c r="BU48" s="92"/>
      <c r="BV48" s="92"/>
      <c r="BW48" s="92"/>
      <c r="BX48" s="92"/>
      <c r="BY48" s="92"/>
      <c r="BZ48" s="92"/>
      <c r="CA48" s="92"/>
      <c r="CB48" s="92"/>
      <c r="CC48" s="92"/>
      <c r="CD48" s="92"/>
      <c r="CE48" s="92"/>
      <c r="CF48" s="92"/>
      <c r="CG48" s="92"/>
      <c r="CH48" s="92"/>
      <c r="CI48" s="92"/>
      <c r="CJ48" s="92"/>
      <c r="CK48" s="92"/>
      <c r="CL48" s="92"/>
      <c r="CM48" s="92"/>
      <c r="CN48" s="92"/>
      <c r="CO48" s="92"/>
      <c r="CP48" s="92"/>
      <c r="CQ48" s="92"/>
      <c r="CR48" s="92"/>
      <c r="CS48" s="92"/>
      <c r="CT48" s="92"/>
      <c r="CU48" s="92"/>
      <c r="CV48" s="92"/>
      <c r="CW48" s="92"/>
      <c r="CX48" s="92"/>
      <c r="CY48" s="92"/>
      <c r="CZ48" s="92"/>
      <c r="DA48" s="92"/>
      <c r="DB48" s="92"/>
      <c r="DC48" s="92"/>
      <c r="DD48" s="92"/>
      <c r="DE48" s="92"/>
      <c r="DF48" s="92"/>
      <c r="DG48" s="92"/>
      <c r="DH48" s="92"/>
      <c r="DI48" s="92"/>
      <c r="DJ48" s="92"/>
      <c r="DK48" s="92"/>
      <c r="DL48" s="92"/>
      <c r="DM48" s="92"/>
      <c r="DN48" s="92"/>
      <c r="DO48" s="92"/>
      <c r="DP48" s="92"/>
      <c r="DQ48" s="92"/>
      <c r="DR48" s="92"/>
      <c r="DS48" s="92"/>
      <c r="DT48" s="92"/>
      <c r="DU48" s="92"/>
      <c r="DV48" s="92"/>
      <c r="DW48" s="92"/>
      <c r="DX48" s="92"/>
      <c r="DY48" s="92"/>
      <c r="DZ48" s="92"/>
      <c r="EA48" s="92"/>
      <c r="EB48" s="92"/>
      <c r="EC48" s="92"/>
      <c r="ED48" s="92"/>
      <c r="EE48" s="92"/>
      <c r="EF48" s="92"/>
      <c r="EG48" s="92"/>
      <c r="EH48" s="92"/>
      <c r="EI48" s="92"/>
      <c r="EJ48" s="92"/>
      <c r="EK48" s="92"/>
      <c r="EL48" s="92"/>
      <c r="EM48" s="92"/>
      <c r="EN48" s="92"/>
      <c r="EO48" s="92"/>
      <c r="EP48" s="92"/>
      <c r="EQ48" s="92"/>
      <c r="ER48" s="92"/>
      <c r="ES48" s="92"/>
      <c r="ET48" s="92"/>
      <c r="EU48" s="92"/>
      <c r="EV48" s="92"/>
      <c r="EW48" s="92"/>
      <c r="EX48" s="92"/>
      <c r="EY48" s="92"/>
      <c r="EZ48" s="92"/>
      <c r="FA48" s="92"/>
      <c r="FB48" s="92"/>
      <c r="FC48" s="92"/>
      <c r="FD48" s="92"/>
      <c r="FE48" s="92"/>
      <c r="FF48" s="92"/>
      <c r="FG48" s="92"/>
      <c r="FH48" s="92"/>
      <c r="FI48" s="92"/>
      <c r="FJ48" s="92"/>
      <c r="FK48" s="92"/>
      <c r="FL48" s="92"/>
      <c r="FM48" s="92"/>
      <c r="FN48" s="92"/>
      <c r="FO48" s="92"/>
      <c r="FP48" s="92"/>
      <c r="FQ48" s="92"/>
      <c r="FR48" s="92"/>
      <c r="FS48" s="92"/>
      <c r="FT48" s="92"/>
      <c r="FU48" s="92"/>
      <c r="FV48" s="92"/>
      <c r="FW48" s="92"/>
      <c r="FX48" s="92"/>
      <c r="FY48" s="92"/>
      <c r="FZ48" s="92"/>
      <c r="GA48" s="92"/>
      <c r="GB48" s="92"/>
      <c r="GC48" s="92"/>
      <c r="GD48" s="92"/>
      <c r="GE48" s="92"/>
      <c r="GF48" s="92"/>
      <c r="GG48" s="92"/>
      <c r="GH48" s="92"/>
      <c r="GI48" s="92"/>
      <c r="GJ48" s="92"/>
      <c r="GK48" s="92"/>
      <c r="GL48" s="92"/>
      <c r="GM48" s="92"/>
      <c r="GN48" s="92"/>
      <c r="GO48" s="92"/>
      <c r="GP48" s="92"/>
      <c r="GQ48" s="92"/>
      <c r="GR48" s="92"/>
      <c r="GS48" s="92"/>
      <c r="GT48" s="92"/>
      <c r="GU48" s="92"/>
      <c r="GV48" s="92"/>
      <c r="GW48" s="92"/>
      <c r="GX48" s="92"/>
      <c r="GY48" s="92"/>
      <c r="GZ48" s="92"/>
      <c r="HA48" s="92"/>
      <c r="HB48" s="92"/>
      <c r="HC48" s="92"/>
      <c r="HD48" s="92"/>
      <c r="HE48" s="92"/>
      <c r="HF48" s="92"/>
      <c r="HG48" s="92"/>
      <c r="HH48" s="92"/>
      <c r="HI48" s="92"/>
      <c r="HJ48" s="92"/>
      <c r="HK48" s="92"/>
      <c r="HL48" s="92"/>
      <c r="HM48" s="92"/>
      <c r="HN48" s="92"/>
      <c r="HO48" s="92"/>
      <c r="HP48" s="92"/>
      <c r="HQ48" s="92"/>
      <c r="HR48" s="92"/>
      <c r="HS48" s="92"/>
      <c r="HT48" s="92"/>
      <c r="HU48" s="92"/>
      <c r="HV48" s="92"/>
      <c r="HW48" s="92"/>
      <c r="HX48" s="92"/>
      <c r="HY48" s="92"/>
      <c r="HZ48" s="92"/>
      <c r="IA48" s="92"/>
      <c r="IB48" s="92"/>
      <c r="IC48" s="92"/>
      <c r="ID48" s="92"/>
      <c r="IE48" s="92"/>
      <c r="IF48" s="92"/>
      <c r="IG48" s="92"/>
      <c r="IH48" s="92"/>
      <c r="II48" s="92"/>
      <c r="IJ48" s="92"/>
      <c r="IK48" s="92"/>
      <c r="IL48" s="92"/>
      <c r="IM48" s="92"/>
      <c r="IN48" s="92"/>
      <c r="IO48" s="92"/>
      <c r="IP48" s="92"/>
      <c r="IQ48" s="92"/>
      <c r="IR48" s="92"/>
      <c r="IS48" s="92"/>
      <c r="IT48" s="92"/>
      <c r="IU48" s="92"/>
    </row>
    <row r="49" spans="1:34" s="51" customFormat="1" ht="23.1" customHeight="1" x14ac:dyDescent="0.3">
      <c r="A49" s="346" t="s">
        <v>11</v>
      </c>
      <c r="B49" s="347"/>
      <c r="C49" s="176" t="s">
        <v>71</v>
      </c>
      <c r="D49" s="177" t="s">
        <v>72</v>
      </c>
      <c r="E49" s="178">
        <v>2</v>
      </c>
      <c r="F49" s="179">
        <v>2</v>
      </c>
      <c r="G49" s="180" t="s">
        <v>73</v>
      </c>
      <c r="H49" s="181" t="s">
        <v>74</v>
      </c>
      <c r="I49" s="178">
        <v>2</v>
      </c>
      <c r="J49" s="198">
        <v>2</v>
      </c>
      <c r="K49" s="208"/>
      <c r="L49" s="121"/>
      <c r="M49" s="122"/>
      <c r="N49" s="123"/>
      <c r="O49" s="124"/>
      <c r="P49" s="121"/>
      <c r="Q49" s="122"/>
      <c r="R49" s="125"/>
      <c r="S49" s="126"/>
      <c r="T49" s="127"/>
      <c r="U49" s="128"/>
      <c r="V49" s="129"/>
      <c r="W49" s="128"/>
      <c r="X49" s="127"/>
      <c r="Y49" s="128"/>
      <c r="Z49" s="130"/>
      <c r="AA49" s="131"/>
      <c r="AB49" s="127"/>
      <c r="AC49" s="128"/>
      <c r="AD49" s="128"/>
      <c r="AE49" s="52"/>
      <c r="AF49" s="127"/>
      <c r="AG49" s="132"/>
      <c r="AH49" s="133"/>
    </row>
    <row r="50" spans="1:34" s="51" customFormat="1" ht="23.1" customHeight="1" x14ac:dyDescent="0.3">
      <c r="A50" s="348"/>
      <c r="B50" s="349"/>
      <c r="C50" s="160" t="s">
        <v>75</v>
      </c>
      <c r="D50" s="166" t="s">
        <v>76</v>
      </c>
      <c r="E50" s="162">
        <v>2</v>
      </c>
      <c r="F50" s="182">
        <v>2</v>
      </c>
      <c r="G50" s="183" t="s">
        <v>77</v>
      </c>
      <c r="H50" s="184" t="s">
        <v>78</v>
      </c>
      <c r="I50" s="162">
        <v>2</v>
      </c>
      <c r="J50" s="163">
        <v>2</v>
      </c>
      <c r="K50" s="209"/>
      <c r="L50" s="81"/>
      <c r="M50" s="134"/>
      <c r="N50" s="134"/>
      <c r="O50" s="24"/>
      <c r="P50" s="81"/>
      <c r="Q50" s="134"/>
      <c r="R50" s="135"/>
      <c r="S50" s="89"/>
      <c r="T50" s="95"/>
      <c r="U50" s="86"/>
      <c r="V50" s="85"/>
      <c r="W50" s="136"/>
      <c r="X50" s="137"/>
      <c r="Y50" s="86"/>
      <c r="Z50" s="88"/>
      <c r="AA50" s="138"/>
      <c r="AB50" s="139"/>
      <c r="AC50" s="86"/>
      <c r="AD50" s="86"/>
      <c r="AE50" s="86"/>
      <c r="AF50" s="87"/>
      <c r="AG50" s="86"/>
      <c r="AH50" s="135"/>
    </row>
    <row r="51" spans="1:34" s="51" customFormat="1" ht="23.1" customHeight="1" x14ac:dyDescent="0.3">
      <c r="A51" s="348"/>
      <c r="B51" s="349"/>
      <c r="C51" s="160" t="s">
        <v>79</v>
      </c>
      <c r="D51" s="164" t="s">
        <v>80</v>
      </c>
      <c r="E51" s="162">
        <v>2</v>
      </c>
      <c r="F51" s="182">
        <v>2</v>
      </c>
      <c r="G51" s="160" t="s">
        <v>81</v>
      </c>
      <c r="H51" s="185" t="s">
        <v>82</v>
      </c>
      <c r="I51" s="186">
        <v>2</v>
      </c>
      <c r="J51" s="199">
        <v>2</v>
      </c>
      <c r="K51" s="119"/>
      <c r="L51" s="68"/>
      <c r="M51" s="68"/>
      <c r="N51" s="68"/>
      <c r="O51" s="134"/>
      <c r="P51" s="140"/>
      <c r="Q51" s="141"/>
      <c r="R51" s="135"/>
      <c r="S51" s="53"/>
      <c r="T51" s="54"/>
      <c r="U51" s="54"/>
      <c r="V51" s="142"/>
      <c r="W51" s="86"/>
      <c r="X51" s="87"/>
      <c r="Y51" s="86"/>
      <c r="Z51" s="88"/>
      <c r="AA51" s="86"/>
      <c r="AB51" s="143"/>
      <c r="AC51" s="86"/>
      <c r="AD51" s="86"/>
      <c r="AE51" s="53"/>
      <c r="AF51" s="54"/>
      <c r="AG51" s="54"/>
      <c r="AH51" s="55"/>
    </row>
    <row r="52" spans="1:34" s="51" customFormat="1" ht="23.1" customHeight="1" x14ac:dyDescent="0.3">
      <c r="A52" s="348"/>
      <c r="B52" s="349"/>
      <c r="C52" s="160" t="s">
        <v>83</v>
      </c>
      <c r="D52" s="166" t="s">
        <v>84</v>
      </c>
      <c r="E52" s="162">
        <v>2</v>
      </c>
      <c r="F52" s="182">
        <v>2</v>
      </c>
      <c r="G52" s="277" t="s">
        <v>172</v>
      </c>
      <c r="H52" s="283" t="s">
        <v>177</v>
      </c>
      <c r="I52" s="187">
        <v>2</v>
      </c>
      <c r="J52" s="200">
        <v>2</v>
      </c>
      <c r="K52" s="119"/>
      <c r="L52" s="68"/>
      <c r="M52" s="68"/>
      <c r="N52" s="68"/>
      <c r="O52" s="65"/>
      <c r="P52" s="66"/>
      <c r="Q52" s="58"/>
      <c r="R52" s="62"/>
      <c r="S52" s="144"/>
      <c r="T52" s="145"/>
      <c r="U52" s="146"/>
      <c r="V52" s="147"/>
      <c r="W52" s="86"/>
      <c r="X52" s="87"/>
      <c r="Y52" s="86"/>
      <c r="Z52" s="88"/>
      <c r="AA52" s="57"/>
      <c r="AB52" s="148"/>
      <c r="AC52" s="149"/>
      <c r="AD52" s="149"/>
      <c r="AE52" s="58"/>
      <c r="AF52" s="59"/>
      <c r="AG52" s="58"/>
      <c r="AH52" s="60"/>
    </row>
    <row r="53" spans="1:34" s="51" customFormat="1" ht="23.1" customHeight="1" x14ac:dyDescent="0.3">
      <c r="A53" s="348"/>
      <c r="B53" s="349"/>
      <c r="C53" s="183" t="s">
        <v>85</v>
      </c>
      <c r="D53" s="164" t="s">
        <v>86</v>
      </c>
      <c r="E53" s="162">
        <v>2</v>
      </c>
      <c r="F53" s="182">
        <v>2</v>
      </c>
      <c r="G53" s="183" t="s">
        <v>87</v>
      </c>
      <c r="H53" s="164" t="s">
        <v>88</v>
      </c>
      <c r="I53" s="186">
        <v>2</v>
      </c>
      <c r="J53" s="199">
        <v>2</v>
      </c>
      <c r="K53" s="119"/>
      <c r="L53" s="68"/>
      <c r="M53" s="68"/>
      <c r="N53" s="68"/>
      <c r="O53" s="65"/>
      <c r="P53" s="61"/>
      <c r="Q53" s="56"/>
      <c r="R53" s="88"/>
      <c r="S53" s="144"/>
      <c r="T53" s="145"/>
      <c r="U53" s="146"/>
      <c r="V53" s="147"/>
      <c r="W53" s="86"/>
      <c r="X53" s="87"/>
      <c r="Y53" s="86"/>
      <c r="Z53" s="88"/>
      <c r="AA53" s="138"/>
      <c r="AB53" s="148"/>
      <c r="AC53" s="149"/>
      <c r="AD53" s="149"/>
      <c r="AE53" s="58"/>
      <c r="AF53" s="59"/>
      <c r="AG53" s="58"/>
      <c r="AH53" s="60"/>
    </row>
    <row r="54" spans="1:34" s="51" customFormat="1" ht="23.1" customHeight="1" x14ac:dyDescent="0.3">
      <c r="A54" s="348"/>
      <c r="B54" s="349"/>
      <c r="C54" s="276" t="s">
        <v>164</v>
      </c>
      <c r="D54" s="269" t="s">
        <v>159</v>
      </c>
      <c r="E54" s="186">
        <v>2</v>
      </c>
      <c r="F54" s="188">
        <v>2</v>
      </c>
      <c r="G54" s="183" t="s">
        <v>87</v>
      </c>
      <c r="H54" s="164" t="s">
        <v>89</v>
      </c>
      <c r="I54" s="162">
        <v>2</v>
      </c>
      <c r="J54" s="163">
        <v>2</v>
      </c>
      <c r="K54" s="210"/>
      <c r="L54" s="140"/>
      <c r="M54" s="141"/>
      <c r="N54" s="134"/>
      <c r="O54" s="65"/>
      <c r="P54" s="66"/>
      <c r="Q54" s="150"/>
      <c r="R54" s="88"/>
      <c r="S54" s="144"/>
      <c r="T54" s="145"/>
      <c r="U54" s="146"/>
      <c r="V54" s="147"/>
      <c r="W54" s="86"/>
      <c r="X54" s="87"/>
      <c r="Y54" s="86"/>
      <c r="Z54" s="88"/>
      <c r="AA54" s="86"/>
      <c r="AB54" s="148"/>
      <c r="AC54" s="149"/>
      <c r="AD54" s="149"/>
      <c r="AE54" s="58"/>
      <c r="AF54" s="59"/>
      <c r="AG54" s="58"/>
      <c r="AH54" s="60"/>
    </row>
    <row r="55" spans="1:34" s="51" customFormat="1" ht="23.1" customHeight="1" x14ac:dyDescent="0.3">
      <c r="A55" s="348"/>
      <c r="B55" s="349"/>
      <c r="C55" s="280" t="s">
        <v>175</v>
      </c>
      <c r="D55" s="270" t="s">
        <v>160</v>
      </c>
      <c r="E55" s="189">
        <v>2</v>
      </c>
      <c r="F55" s="188">
        <v>2</v>
      </c>
      <c r="G55" s="183" t="s">
        <v>90</v>
      </c>
      <c r="H55" s="184" t="s">
        <v>91</v>
      </c>
      <c r="I55" s="162">
        <v>2</v>
      </c>
      <c r="J55" s="163">
        <v>2</v>
      </c>
      <c r="K55" s="210"/>
      <c r="L55" s="151"/>
      <c r="M55" s="141"/>
      <c r="N55" s="83"/>
      <c r="O55" s="65"/>
      <c r="P55" s="66"/>
      <c r="Q55" s="150"/>
      <c r="R55" s="88"/>
      <c r="S55" s="144"/>
      <c r="T55" s="145"/>
      <c r="U55" s="146"/>
      <c r="V55" s="147"/>
      <c r="W55" s="86"/>
      <c r="X55" s="87"/>
      <c r="Y55" s="86"/>
      <c r="Z55" s="88"/>
      <c r="AA55" s="89"/>
      <c r="AB55" s="148"/>
      <c r="AC55" s="149"/>
      <c r="AD55" s="149"/>
      <c r="AE55" s="58"/>
      <c r="AF55" s="59"/>
      <c r="AG55" s="58"/>
      <c r="AH55" s="60"/>
    </row>
    <row r="56" spans="1:34" s="51" customFormat="1" ht="23.1" customHeight="1" x14ac:dyDescent="0.3">
      <c r="A56" s="348"/>
      <c r="B56" s="349"/>
      <c r="C56" s="167"/>
      <c r="D56" s="168"/>
      <c r="E56" s="168"/>
      <c r="F56" s="190"/>
      <c r="G56" s="160" t="s">
        <v>92</v>
      </c>
      <c r="H56" s="191" t="s">
        <v>93</v>
      </c>
      <c r="I56" s="162">
        <v>2</v>
      </c>
      <c r="J56" s="163">
        <v>2</v>
      </c>
      <c r="K56" s="211"/>
      <c r="L56" s="151"/>
      <c r="M56" s="150"/>
      <c r="N56" s="83"/>
      <c r="O56" s="111"/>
      <c r="P56" s="87"/>
      <c r="Q56" s="111"/>
      <c r="R56" s="88"/>
      <c r="S56" s="67"/>
      <c r="T56" s="59"/>
      <c r="U56" s="58"/>
      <c r="V56" s="152"/>
      <c r="W56" s="65"/>
      <c r="X56" s="66"/>
      <c r="Y56" s="65"/>
      <c r="Z56" s="62"/>
      <c r="AA56" s="57"/>
      <c r="AB56" s="58"/>
      <c r="AC56" s="58"/>
      <c r="AD56" s="58"/>
      <c r="AE56" s="58"/>
      <c r="AF56" s="58"/>
      <c r="AG56" s="58"/>
      <c r="AH56" s="63"/>
    </row>
    <row r="57" spans="1:34" s="51" customFormat="1" ht="23.1" customHeight="1" thickBot="1" x14ac:dyDescent="0.35">
      <c r="A57" s="348"/>
      <c r="B57" s="349"/>
      <c r="C57" s="192"/>
      <c r="D57" s="193"/>
      <c r="E57" s="193"/>
      <c r="F57" s="194"/>
      <c r="G57" s="169" t="s">
        <v>94</v>
      </c>
      <c r="H57" s="195" t="s">
        <v>95</v>
      </c>
      <c r="I57" s="171">
        <v>2</v>
      </c>
      <c r="J57" s="201">
        <v>2</v>
      </c>
      <c r="K57" s="212"/>
      <c r="L57" s="213"/>
      <c r="M57" s="214"/>
      <c r="N57" s="215"/>
      <c r="O57" s="216"/>
      <c r="P57" s="120"/>
      <c r="Q57" s="216"/>
      <c r="R57" s="217"/>
      <c r="S57" s="153"/>
      <c r="T57" s="154"/>
      <c r="U57" s="149"/>
      <c r="V57" s="155"/>
      <c r="W57" s="156"/>
      <c r="X57" s="66"/>
      <c r="Y57" s="156"/>
      <c r="Z57" s="157"/>
      <c r="AA57" s="158"/>
      <c r="AB57" s="149"/>
      <c r="AC57" s="149"/>
      <c r="AD57" s="149"/>
      <c r="AE57" s="149"/>
      <c r="AF57" s="149"/>
      <c r="AG57" s="149"/>
      <c r="AH57" s="159"/>
    </row>
    <row r="58" spans="1:34" s="64" customFormat="1" ht="68.25" customHeight="1" thickBot="1" x14ac:dyDescent="0.35">
      <c r="A58" s="350" t="s">
        <v>12</v>
      </c>
      <c r="B58" s="351"/>
      <c r="C58" s="352" t="s">
        <v>9</v>
      </c>
      <c r="D58" s="353"/>
      <c r="E58" s="353"/>
      <c r="F58" s="353"/>
      <c r="G58" s="353"/>
      <c r="H58" s="354">
        <v>24</v>
      </c>
      <c r="I58" s="355"/>
      <c r="J58" s="355"/>
      <c r="K58" s="355"/>
      <c r="L58" s="355"/>
      <c r="M58" s="355"/>
      <c r="N58" s="356"/>
      <c r="O58" s="357" t="s">
        <v>11</v>
      </c>
      <c r="P58" s="353"/>
      <c r="Q58" s="353"/>
      <c r="R58" s="353"/>
      <c r="S58" s="358"/>
      <c r="T58" s="338">
        <v>24</v>
      </c>
      <c r="U58" s="338"/>
      <c r="V58" s="338"/>
      <c r="W58" s="338"/>
      <c r="X58" s="338"/>
      <c r="Y58" s="338"/>
      <c r="Z58" s="338"/>
      <c r="AA58" s="338" t="s">
        <v>50</v>
      </c>
      <c r="AB58" s="338"/>
      <c r="AC58" s="338"/>
      <c r="AD58" s="338">
        <v>48</v>
      </c>
      <c r="AE58" s="338"/>
      <c r="AF58" s="338"/>
      <c r="AG58" s="338"/>
      <c r="AH58" s="339"/>
    </row>
    <row r="59" spans="1:34" s="70" customFormat="1" ht="50.1" customHeight="1" x14ac:dyDescent="0.3">
      <c r="A59" s="386" t="s">
        <v>13</v>
      </c>
      <c r="B59" s="387"/>
      <c r="C59" s="390" t="s">
        <v>146</v>
      </c>
      <c r="D59" s="391"/>
      <c r="E59" s="391"/>
      <c r="F59" s="391"/>
      <c r="G59" s="391"/>
      <c r="H59" s="391"/>
      <c r="I59" s="391"/>
      <c r="J59" s="391"/>
      <c r="K59" s="391"/>
      <c r="L59" s="391"/>
      <c r="M59" s="391"/>
      <c r="N59" s="391"/>
      <c r="O59" s="391"/>
      <c r="P59" s="391"/>
      <c r="Q59" s="391"/>
      <c r="R59" s="392"/>
      <c r="S59" s="397" t="s">
        <v>30</v>
      </c>
      <c r="T59" s="399"/>
      <c r="U59" s="400"/>
      <c r="V59" s="401"/>
      <c r="W59" s="387" t="s">
        <v>14</v>
      </c>
      <c r="X59" s="405"/>
      <c r="Y59" s="406"/>
      <c r="Z59" s="407"/>
      <c r="AA59" s="387" t="s">
        <v>15</v>
      </c>
      <c r="AB59" s="399"/>
      <c r="AC59" s="400"/>
      <c r="AD59" s="401"/>
      <c r="AE59" s="387" t="s">
        <v>16</v>
      </c>
      <c r="AF59" s="390"/>
      <c r="AG59" s="411"/>
      <c r="AH59" s="412"/>
    </row>
    <row r="60" spans="1:34" s="70" customFormat="1" ht="50.1" customHeight="1" x14ac:dyDescent="0.3">
      <c r="A60" s="386"/>
      <c r="B60" s="387"/>
      <c r="C60" s="393"/>
      <c r="D60" s="391"/>
      <c r="E60" s="391"/>
      <c r="F60" s="391"/>
      <c r="G60" s="391"/>
      <c r="H60" s="391"/>
      <c r="I60" s="391"/>
      <c r="J60" s="391"/>
      <c r="K60" s="391"/>
      <c r="L60" s="391"/>
      <c r="M60" s="391"/>
      <c r="N60" s="391"/>
      <c r="O60" s="391"/>
      <c r="P60" s="391"/>
      <c r="Q60" s="391"/>
      <c r="R60" s="392"/>
      <c r="S60" s="397"/>
      <c r="T60" s="399"/>
      <c r="U60" s="400"/>
      <c r="V60" s="401"/>
      <c r="W60" s="387"/>
      <c r="X60" s="405"/>
      <c r="Y60" s="406"/>
      <c r="Z60" s="407"/>
      <c r="AA60" s="387"/>
      <c r="AB60" s="399"/>
      <c r="AC60" s="400"/>
      <c r="AD60" s="401"/>
      <c r="AE60" s="387"/>
      <c r="AF60" s="390"/>
      <c r="AG60" s="411"/>
      <c r="AH60" s="412"/>
    </row>
    <row r="61" spans="1:34" s="70" customFormat="1" ht="50.1" customHeight="1" x14ac:dyDescent="0.3">
      <c r="A61" s="386"/>
      <c r="B61" s="387"/>
      <c r="C61" s="393"/>
      <c r="D61" s="391"/>
      <c r="E61" s="391"/>
      <c r="F61" s="391"/>
      <c r="G61" s="391"/>
      <c r="H61" s="391"/>
      <c r="I61" s="391"/>
      <c r="J61" s="391"/>
      <c r="K61" s="391"/>
      <c r="L61" s="391"/>
      <c r="M61" s="391"/>
      <c r="N61" s="391"/>
      <c r="O61" s="391"/>
      <c r="P61" s="391"/>
      <c r="Q61" s="391"/>
      <c r="R61" s="392"/>
      <c r="S61" s="397"/>
      <c r="T61" s="399"/>
      <c r="U61" s="400"/>
      <c r="V61" s="401"/>
      <c r="W61" s="387"/>
      <c r="X61" s="405"/>
      <c r="Y61" s="406"/>
      <c r="Z61" s="407"/>
      <c r="AA61" s="387"/>
      <c r="AB61" s="399"/>
      <c r="AC61" s="400"/>
      <c r="AD61" s="401"/>
      <c r="AE61" s="387"/>
      <c r="AF61" s="390"/>
      <c r="AG61" s="411"/>
      <c r="AH61" s="412"/>
    </row>
    <row r="62" spans="1:34" s="70" customFormat="1" ht="50.1" customHeight="1" x14ac:dyDescent="0.3">
      <c r="A62" s="386"/>
      <c r="B62" s="387"/>
      <c r="C62" s="393"/>
      <c r="D62" s="391"/>
      <c r="E62" s="391"/>
      <c r="F62" s="391"/>
      <c r="G62" s="391"/>
      <c r="H62" s="391"/>
      <c r="I62" s="391"/>
      <c r="J62" s="391"/>
      <c r="K62" s="391"/>
      <c r="L62" s="391"/>
      <c r="M62" s="391"/>
      <c r="N62" s="391"/>
      <c r="O62" s="391"/>
      <c r="P62" s="391"/>
      <c r="Q62" s="391"/>
      <c r="R62" s="392"/>
      <c r="S62" s="397"/>
      <c r="T62" s="399"/>
      <c r="U62" s="400"/>
      <c r="V62" s="401"/>
      <c r="W62" s="387"/>
      <c r="X62" s="405"/>
      <c r="Y62" s="406"/>
      <c r="Z62" s="407"/>
      <c r="AA62" s="387"/>
      <c r="AB62" s="399"/>
      <c r="AC62" s="400"/>
      <c r="AD62" s="401"/>
      <c r="AE62" s="387"/>
      <c r="AF62" s="390"/>
      <c r="AG62" s="411"/>
      <c r="AH62" s="412"/>
    </row>
    <row r="63" spans="1:34" s="70" customFormat="1" ht="50.1" customHeight="1" thickBot="1" x14ac:dyDescent="0.35">
      <c r="A63" s="388"/>
      <c r="B63" s="389"/>
      <c r="C63" s="394"/>
      <c r="D63" s="395"/>
      <c r="E63" s="395"/>
      <c r="F63" s="395"/>
      <c r="G63" s="395"/>
      <c r="H63" s="395"/>
      <c r="I63" s="395"/>
      <c r="J63" s="395"/>
      <c r="K63" s="395"/>
      <c r="L63" s="395"/>
      <c r="M63" s="395"/>
      <c r="N63" s="395"/>
      <c r="O63" s="395"/>
      <c r="P63" s="395"/>
      <c r="Q63" s="395"/>
      <c r="R63" s="396"/>
      <c r="S63" s="398"/>
      <c r="T63" s="402"/>
      <c r="U63" s="403"/>
      <c r="V63" s="404"/>
      <c r="W63" s="389"/>
      <c r="X63" s="408"/>
      <c r="Y63" s="409"/>
      <c r="Z63" s="410"/>
      <c r="AA63" s="389"/>
      <c r="AB63" s="402"/>
      <c r="AC63" s="403"/>
      <c r="AD63" s="404"/>
      <c r="AE63" s="389"/>
      <c r="AF63" s="413"/>
      <c r="AG63" s="414"/>
      <c r="AH63" s="415"/>
    </row>
    <row r="64" spans="1:34" s="69" customFormat="1" ht="24" customHeight="1" x14ac:dyDescent="0.3">
      <c r="A64" s="76"/>
      <c r="B64" s="76"/>
      <c r="C64" s="78"/>
      <c r="D64" s="78"/>
      <c r="E64" s="78"/>
      <c r="F64" s="78"/>
      <c r="G64" s="78"/>
      <c r="H64" s="78"/>
      <c r="I64" s="78"/>
      <c r="J64" s="78"/>
      <c r="K64" s="78"/>
      <c r="L64" s="78"/>
      <c r="M64" s="78"/>
      <c r="N64" s="78"/>
      <c r="O64" s="78"/>
      <c r="P64" s="78"/>
      <c r="Q64" s="78"/>
      <c r="R64" s="78"/>
      <c r="S64" s="77"/>
      <c r="T64" s="79"/>
      <c r="U64" s="79"/>
      <c r="V64" s="79"/>
      <c r="W64" s="77"/>
      <c r="X64" s="79"/>
      <c r="Y64" s="79"/>
      <c r="Z64" s="79"/>
      <c r="AA64" s="77"/>
      <c r="AB64" s="79"/>
      <c r="AC64" s="79"/>
      <c r="AD64" s="79"/>
      <c r="AE64" s="77"/>
      <c r="AF64" s="80"/>
      <c r="AG64" s="80"/>
      <c r="AH64" s="80"/>
    </row>
  </sheetData>
  <mergeCells count="68">
    <mergeCell ref="X59:Z63"/>
    <mergeCell ref="AA59:AA63"/>
    <mergeCell ref="AB59:AD63"/>
    <mergeCell ref="AE59:AE63"/>
    <mergeCell ref="AF59:AH63"/>
    <mergeCell ref="A59:B63"/>
    <mergeCell ref="C59:R63"/>
    <mergeCell ref="S59:S63"/>
    <mergeCell ref="T59:V63"/>
    <mergeCell ref="W59:W63"/>
    <mergeCell ref="X36:Z37"/>
    <mergeCell ref="AA36:AA37"/>
    <mergeCell ref="AB36:AH37"/>
    <mergeCell ref="C36:C37"/>
    <mergeCell ref="D36:F37"/>
    <mergeCell ref="G36:G37"/>
    <mergeCell ref="H36:J37"/>
    <mergeCell ref="K36:K37"/>
    <mergeCell ref="L36:R37"/>
    <mergeCell ref="S36:S37"/>
    <mergeCell ref="T36:V37"/>
    <mergeCell ref="W36:W37"/>
    <mergeCell ref="A39:AH39"/>
    <mergeCell ref="A40:AH40"/>
    <mergeCell ref="AD58:AH58"/>
    <mergeCell ref="A41:B41"/>
    <mergeCell ref="A42:B48"/>
    <mergeCell ref="A49:B57"/>
    <mergeCell ref="A58:B58"/>
    <mergeCell ref="C58:G58"/>
    <mergeCell ref="H58:N58"/>
    <mergeCell ref="O58:S58"/>
    <mergeCell ref="T58:Z58"/>
    <mergeCell ref="AA58:AC58"/>
    <mergeCell ref="A12:B12"/>
    <mergeCell ref="A5:B10"/>
    <mergeCell ref="A11:B11"/>
    <mergeCell ref="A13:B13"/>
    <mergeCell ref="A38:B38"/>
    <mergeCell ref="A14:B17"/>
    <mergeCell ref="A35:B35"/>
    <mergeCell ref="A36:B37"/>
    <mergeCell ref="A18:B18"/>
    <mergeCell ref="A19:B24"/>
    <mergeCell ref="A25:B25"/>
    <mergeCell ref="A26:B33"/>
    <mergeCell ref="A34:B34"/>
    <mergeCell ref="C38:R38"/>
    <mergeCell ref="T38:V38"/>
    <mergeCell ref="X38:Z38"/>
    <mergeCell ref="AB38:AD38"/>
    <mergeCell ref="AF38:AH38"/>
    <mergeCell ref="O4:R4"/>
    <mergeCell ref="S4:V4"/>
    <mergeCell ref="A1:AH1"/>
    <mergeCell ref="A3:B3"/>
    <mergeCell ref="C3:J3"/>
    <mergeCell ref="K3:R3"/>
    <mergeCell ref="S3:Z3"/>
    <mergeCell ref="A2:AH2"/>
    <mergeCell ref="AA3:AH3"/>
    <mergeCell ref="W4:Z4"/>
    <mergeCell ref="AA4:AD4"/>
    <mergeCell ref="AE4:AH4"/>
    <mergeCell ref="C4:F4"/>
    <mergeCell ref="G4:J4"/>
    <mergeCell ref="K4:N4"/>
    <mergeCell ref="A4:B4"/>
  </mergeCells>
  <phoneticPr fontId="4" type="noConversion"/>
  <printOptions horizontalCentered="1"/>
  <pageMargins left="0.23622047244094499" right="0.23622047244094499" top="0" bottom="0" header="0" footer="0"/>
  <pageSetup paperSize="8" scale="59" firstPageNumber="33" fitToHeight="0" orientation="landscape" useFirstPageNumber="1" r:id="rId1"/>
  <headerFooter>
    <oddFooter>&amp;C&amp;"-,粗體"&amp;18&amp;P</oddFooter>
  </headerFooter>
  <rowBreaks count="1" manualBreakCount="1">
    <brk id="3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sqref="A1:XFD25"/>
    </sheetView>
  </sheetViews>
  <sheetFormatPr defaultRowHeight="16.2" x14ac:dyDescent="0.3"/>
  <sheetData/>
  <phoneticPr fontId="4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具名範圍</vt:lpstr>
      </vt:variant>
      <vt:variant>
        <vt:i4>1</vt:i4>
      </vt:variant>
    </vt:vector>
  </HeadingPairs>
  <TitlesOfParts>
    <vt:vector size="3" baseType="lpstr">
      <vt:lpstr>日</vt:lpstr>
      <vt:lpstr>工作表1</vt:lpstr>
      <vt:lpstr>日!Print_Area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2022-04-29T01:19:15Z</cp:lastPrinted>
  <dcterms:created xsi:type="dcterms:W3CDTF">2021-08-09T01:54:30Z</dcterms:created>
  <dcterms:modified xsi:type="dcterms:W3CDTF">2022-07-12T01:55:11Z</dcterms:modified>
</cp:coreProperties>
</file>